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no\Desktop\"/>
    </mc:Choice>
  </mc:AlternateContent>
  <xr:revisionPtr revIDLastSave="0" documentId="8_{535ABD88-2137-45EF-8DB6-D9C5AC80DF46}" xr6:coauthVersionLast="47" xr6:coauthVersionMax="47" xr10:uidLastSave="{00000000-0000-0000-0000-000000000000}"/>
  <bookViews>
    <workbookView xWindow="-120" yWindow="-120" windowWidth="29040" windowHeight="15720" xr2:uid="{89489605-F0D1-4BC4-A19A-FF5033CE0BDE}"/>
  </bookViews>
  <sheets>
    <sheet name="MUNICIPIOS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7" i="22" l="1"/>
  <c r="L9" i="22" s="1"/>
  <c r="M7" i="22"/>
  <c r="N7" i="22"/>
  <c r="K7" i="22"/>
  <c r="K9" i="22" s="1"/>
  <c r="J7" i="22"/>
  <c r="J9" i="22" s="1"/>
  <c r="I7" i="22"/>
  <c r="I9" i="22" s="1"/>
  <c r="H7" i="22"/>
  <c r="H9" i="22" s="1"/>
  <c r="G7" i="22"/>
  <c r="G9" i="22" s="1"/>
  <c r="E7" i="22"/>
  <c r="E9" i="22" s="1"/>
  <c r="F7" i="22"/>
  <c r="R7" i="22" l="1"/>
  <c r="S7" i="22"/>
  <c r="Q7" i="22"/>
  <c r="P7" i="22"/>
  <c r="F9" i="22"/>
  <c r="O7" i="22"/>
</calcChain>
</file>

<file path=xl/sharedStrings.xml><?xml version="1.0" encoding="utf-8"?>
<sst xmlns="http://schemas.openxmlformats.org/spreadsheetml/2006/main" count="246" uniqueCount="208">
  <si>
    <t>QRZ</t>
  </si>
  <si>
    <t>QSLs</t>
  </si>
  <si>
    <t>QTH</t>
  </si>
  <si>
    <t>REALIZADOS</t>
  </si>
  <si>
    <t>RECIBIDAS</t>
  </si>
  <si>
    <t>QRA</t>
  </si>
  <si>
    <t>PENDIENTES</t>
  </si>
  <si>
    <t>E-MAIL</t>
  </si>
  <si>
    <t>OTORGANTE</t>
  </si>
  <si>
    <t>FECHA</t>
  </si>
  <si>
    <t>UTC</t>
  </si>
  <si>
    <t>QSL
RECIBIDA</t>
  </si>
  <si>
    <t>CONSEGUIDO</t>
  </si>
  <si>
    <t>QSL Nº</t>
  </si>
  <si>
    <t>MUNICIPIO</t>
  </si>
  <si>
    <t>FECHA ACTIVIDAD</t>
  </si>
  <si>
    <t>14 al 20 de Abril</t>
  </si>
  <si>
    <t>del 21 al 26 de Abril</t>
  </si>
  <si>
    <t>del 27 de abril al 3 de Mayo</t>
  </si>
  <si>
    <t>4 al 10 de Mayo</t>
  </si>
  <si>
    <t>11 al 17 de Mayo</t>
  </si>
  <si>
    <t>18 al 24 de Mayo</t>
  </si>
  <si>
    <t>25 al 31 de Mayo</t>
  </si>
  <si>
    <t>del 1 al 7 de Junio</t>
  </si>
  <si>
    <t>8 al 14 de Junio</t>
  </si>
  <si>
    <t>15 al 21 de Junio</t>
  </si>
  <si>
    <t>22 al 28 de Junio</t>
  </si>
  <si>
    <t>del 29 de Junio al5 de Julio</t>
  </si>
  <si>
    <t>del 6 al 12 de Julio</t>
  </si>
  <si>
    <t>13 al 19 de Julio</t>
  </si>
  <si>
    <t>20 al 26 de julio</t>
  </si>
  <si>
    <t>27 de julio al 2 de agosto</t>
  </si>
  <si>
    <t>3 al 9 de Agosto</t>
  </si>
  <si>
    <t>10 al 16 de Agosto</t>
  </si>
  <si>
    <t>17 al 23 de Agosto</t>
  </si>
  <si>
    <t>24 al 30 de Agosto</t>
  </si>
  <si>
    <t>Vallehermoso.</t>
  </si>
  <si>
    <t>Valle Gran Rey -</t>
  </si>
  <si>
    <t>San Sebastian de la Gomera -</t>
  </si>
  <si>
    <t>Hermigua</t>
  </si>
  <si>
    <t>Alajero</t>
  </si>
  <si>
    <t xml:space="preserve">Agulo </t>
  </si>
  <si>
    <t>Villa de Mazo.</t>
  </si>
  <si>
    <t>Tijarafe -</t>
  </si>
  <si>
    <t>Tazacorte -</t>
  </si>
  <si>
    <t>Santa Cruz de la Palma -</t>
  </si>
  <si>
    <t>San Andres y Sauces -</t>
  </si>
  <si>
    <t>Puntallana -</t>
  </si>
  <si>
    <t>Puntagorda -</t>
  </si>
  <si>
    <t>El Paso -</t>
  </si>
  <si>
    <t>Los Llanos de Aridane -</t>
  </si>
  <si>
    <t>Garafia -</t>
  </si>
  <si>
    <t>Fuencaliente de la Palma -</t>
  </si>
  <si>
    <t>Breña Baja -</t>
  </si>
  <si>
    <t>Breña Alta -</t>
  </si>
  <si>
    <t>Barlovento -</t>
  </si>
  <si>
    <t>Yaiza -</t>
  </si>
  <si>
    <t>Tinajo -</t>
  </si>
  <si>
    <t>Tias -</t>
  </si>
  <si>
    <t>Teguise -</t>
  </si>
  <si>
    <t>San BartolomΘ -</t>
  </si>
  <si>
    <t>Haria -</t>
  </si>
  <si>
    <t>Arrecife -</t>
  </si>
  <si>
    <t>Valverde -</t>
  </si>
  <si>
    <t>El Pinar de El Hierro -</t>
  </si>
  <si>
    <t>Frontera -</t>
  </si>
  <si>
    <t>Tuineje.</t>
  </si>
  <si>
    <t>Puerto del Rosario -</t>
  </si>
  <si>
    <t>Pajara -</t>
  </si>
  <si>
    <t>La Oliva -</t>
  </si>
  <si>
    <t>Betancuria -</t>
  </si>
  <si>
    <t>Antigua -</t>
  </si>
  <si>
    <t>Vilaflor de Chasna -</t>
  </si>
  <si>
    <t>Tegueste -</t>
  </si>
  <si>
    <t>Tacoronte -</t>
  </si>
  <si>
    <t>Santiago del Teide -</t>
  </si>
  <si>
    <t>Santa ┌rsula -</t>
  </si>
  <si>
    <t>Santa Cruz de Tenerife -</t>
  </si>
  <si>
    <t>San Miguel de Abona -</t>
  </si>
  <si>
    <t>San Juan de la Rambla -</t>
  </si>
  <si>
    <t>San Cristobal de La Laguna -</t>
  </si>
  <si>
    <t>Puerto de la Cruz -</t>
  </si>
  <si>
    <t>Los Silos -</t>
  </si>
  <si>
    <t>Los Realejos -</t>
  </si>
  <si>
    <t>La Victoria de Acentejo -</t>
  </si>
  <si>
    <t>La Orotava -</t>
  </si>
  <si>
    <t>La Matanza de Acentejo</t>
  </si>
  <si>
    <t>La Guancha -</t>
  </si>
  <si>
    <t>Icod de los Vinos -</t>
  </si>
  <si>
    <t>Guimar -</t>
  </si>
  <si>
    <t>Guia de Isora -</t>
  </si>
  <si>
    <t>Granadilla de Abona -</t>
  </si>
  <si>
    <t>Garachico -</t>
  </si>
  <si>
    <t>Fasnia -</t>
  </si>
  <si>
    <t>El Tanque -</t>
  </si>
  <si>
    <t>El Sauzal -</t>
  </si>
  <si>
    <t>El Rosario -</t>
  </si>
  <si>
    <t>Candelaria -</t>
  </si>
  <si>
    <t>Buenavista del Norte -</t>
  </si>
  <si>
    <t>Arona -</t>
  </si>
  <si>
    <t>Arico -</t>
  </si>
  <si>
    <t>Arafo.</t>
  </si>
  <si>
    <t>Adeje.</t>
  </si>
  <si>
    <t xml:space="preserve">Valleseco </t>
  </si>
  <si>
    <t xml:space="preserve">Teror </t>
  </si>
  <si>
    <t xml:space="preserve">Telde </t>
  </si>
  <si>
    <t xml:space="preserve">Tejeda </t>
  </si>
  <si>
    <t xml:space="preserve">Vega de San Mateo </t>
  </si>
  <si>
    <t xml:space="preserve">Santa Maria de Guia </t>
  </si>
  <si>
    <t xml:space="preserve">Santa Lucia </t>
  </si>
  <si>
    <t xml:space="preserve">Santa Brigida </t>
  </si>
  <si>
    <t xml:space="preserve">La Aldea de San Nicolßs </t>
  </si>
  <si>
    <t xml:space="preserve">San BartolomΘ de Tirajana </t>
  </si>
  <si>
    <t xml:space="preserve">Moya </t>
  </si>
  <si>
    <t xml:space="preserve">Mogan </t>
  </si>
  <si>
    <t>Las Palmas deáGran Canariaá</t>
  </si>
  <si>
    <t xml:space="preserve">Ingenio </t>
  </si>
  <si>
    <t xml:space="preserve">Galdar </t>
  </si>
  <si>
    <t xml:space="preserve">Firgas </t>
  </si>
  <si>
    <t xml:space="preserve">Arucas </t>
  </si>
  <si>
    <t xml:space="preserve">Artenara </t>
  </si>
  <si>
    <t xml:space="preserve">Aguimes </t>
  </si>
  <si>
    <t xml:space="preserve">Agaete </t>
  </si>
  <si>
    <t>Gran Canaria</t>
  </si>
  <si>
    <t>Valsequillo de Gran Canaria.</t>
  </si>
  <si>
    <t>TENERIFE</t>
  </si>
  <si>
    <t>DIPLOMA        GRAN CANARIA</t>
  </si>
  <si>
    <t>DIPLOMA TENERIFE</t>
  </si>
  <si>
    <t>FUERTEVENTURA</t>
  </si>
  <si>
    <t>DIPLOMA FUERTEVENTURA</t>
  </si>
  <si>
    <t>EL HIERRO</t>
  </si>
  <si>
    <t>LANZAROTE</t>
  </si>
  <si>
    <t xml:space="preserve">LA PALMA </t>
  </si>
  <si>
    <t>LA GOMERA</t>
  </si>
  <si>
    <t>DIPLOMA  EL HIERRO</t>
  </si>
  <si>
    <t>DIPLOMA  LANZAROTE</t>
  </si>
  <si>
    <t>CONOCIENDO LAS ISLAS CANARIAS</t>
  </si>
  <si>
    <t>DIPLOMA  LA PALMA</t>
  </si>
  <si>
    <t>DIPLOMA  LA GOMERA</t>
  </si>
  <si>
    <t>2 de septiembre</t>
  </si>
  <si>
    <t>4 de Septiembre</t>
  </si>
  <si>
    <t>9 de Septiembre</t>
  </si>
  <si>
    <t>11 de Septiembre</t>
  </si>
  <si>
    <t>16 de Septiembre</t>
  </si>
  <si>
    <t>18 de Septiembre</t>
  </si>
  <si>
    <t>23 de Septiembre</t>
  </si>
  <si>
    <t>25 de Septiembre</t>
  </si>
  <si>
    <t>30 de Septiembre</t>
  </si>
  <si>
    <t>2 de Octubre</t>
  </si>
  <si>
    <t>7 de Octubre</t>
  </si>
  <si>
    <t>9 de Octubre</t>
  </si>
  <si>
    <t>14 de Octubre</t>
  </si>
  <si>
    <t>16 de Octubre</t>
  </si>
  <si>
    <t>21 de Octubre</t>
  </si>
  <si>
    <t>23 de Octubre</t>
  </si>
  <si>
    <t>28 de Octubre</t>
  </si>
  <si>
    <t>30 de Octubre</t>
  </si>
  <si>
    <t>4 de Noviembre</t>
  </si>
  <si>
    <t>6 de Noviembre</t>
  </si>
  <si>
    <t>11de Noviembre</t>
  </si>
  <si>
    <t>13 de Noviembre</t>
  </si>
  <si>
    <t>18 de Noviembre</t>
  </si>
  <si>
    <t>20 de Noviembre</t>
  </si>
  <si>
    <t>25 de Noviembre</t>
  </si>
  <si>
    <t>27 de Noviembre</t>
  </si>
  <si>
    <t>2 de Diciembre</t>
  </si>
  <si>
    <t>4 de Diciembre</t>
  </si>
  <si>
    <t>9 de Diciembre</t>
  </si>
  <si>
    <t>11 de Diciembre</t>
  </si>
  <si>
    <t>16 de Diciembre</t>
  </si>
  <si>
    <t>18 de Diciembre</t>
  </si>
  <si>
    <t>23 de Diciembre</t>
  </si>
  <si>
    <t>30 de Diciembre</t>
  </si>
  <si>
    <t>8 de Enero 2026</t>
  </si>
  <si>
    <t>13 de Enero 2026</t>
  </si>
  <si>
    <t>15 de Enero 2026</t>
  </si>
  <si>
    <t>20 de Enero 2026</t>
  </si>
  <si>
    <t>22 de Enero 2026</t>
  </si>
  <si>
    <t>27 de Enero 2026</t>
  </si>
  <si>
    <t>29 de Enero 2026</t>
  </si>
  <si>
    <t xml:space="preserve"> 3 de Febrero 2026</t>
  </si>
  <si>
    <t xml:space="preserve"> 5 de Febrero 2026</t>
  </si>
  <si>
    <t>10 de Febrero 2026</t>
  </si>
  <si>
    <t>12 de Febrero 2026</t>
  </si>
  <si>
    <t>17 de Febrero 2026</t>
  </si>
  <si>
    <t>19 de Febrero 2026</t>
  </si>
  <si>
    <t>24 de Febrero 2026</t>
  </si>
  <si>
    <t>26 de Febrero 2026</t>
  </si>
  <si>
    <t>3 de Marzo 2026</t>
  </si>
  <si>
    <t>5 de Marzo 2026</t>
  </si>
  <si>
    <t>10 de Marzo 2026</t>
  </si>
  <si>
    <t>12 de Marzo 2026</t>
  </si>
  <si>
    <t>17 de Marzo 2026</t>
  </si>
  <si>
    <t>19 de Marzo 2026</t>
  </si>
  <si>
    <t>24 de Marzo 2026</t>
  </si>
  <si>
    <t>26 de Marzo 2026</t>
  </si>
  <si>
    <t>31 de Marzo 2026</t>
  </si>
  <si>
    <t>2 de Abril 2026</t>
  </si>
  <si>
    <t>7 de Abril 2026</t>
  </si>
  <si>
    <t>9 de Abril 2026</t>
  </si>
  <si>
    <t>14 de Abril 2026</t>
  </si>
  <si>
    <t>16 de Abril 2026</t>
  </si>
  <si>
    <t>21de Abril 2026</t>
  </si>
  <si>
    <t>23 de Abril 2026</t>
  </si>
  <si>
    <t>28 de Abril 2026</t>
  </si>
  <si>
    <t>30 de Abril 2026</t>
  </si>
  <si>
    <t>5 de Mayo 2026</t>
  </si>
  <si>
    <t>EA8CPU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</si>
</sst>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32"/>
      <color theme="0"/>
      <name val="Bierstadt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Liberation Sans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FFC000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4" borderId="6" xfId="0" applyNumberFormat="1" applyFill="1" applyBorder="1" applyAlignment="1" applyProtection="1">
      <alignment horizontal="center" vertical="center"/>
      <protection locked="0"/>
    </xf>
    <xf numFmtId="164" fontId="0" fillId="4" borderId="6" xfId="0" applyNumberFormat="1" applyFill="1" applyBorder="1" applyAlignment="1" applyProtection="1">
      <alignment horizontal="center" vertical="center"/>
      <protection locked="0"/>
    </xf>
    <xf numFmtId="14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4" fontId="0" fillId="0" borderId="6" xfId="0" applyNumberFormat="1" applyFill="1" applyBorder="1" applyAlignment="1" applyProtection="1">
      <alignment horizontal="center" vertical="center"/>
      <protection locked="0"/>
    </xf>
    <xf numFmtId="164" fontId="0" fillId="0" borderId="6" xfId="0" applyNumberFormat="1" applyFill="1" applyBorder="1" applyAlignment="1" applyProtection="1">
      <alignment horizontal="center" vertical="center"/>
      <protection locked="0"/>
    </xf>
    <xf numFmtId="14" fontId="0" fillId="0" borderId="5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6" borderId="3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9" fillId="0" borderId="13" xfId="0" applyFont="1" applyBorder="1" applyProtection="1"/>
    <xf numFmtId="0" fontId="4" fillId="3" borderId="13" xfId="0" applyFont="1" applyFill="1" applyBorder="1" applyAlignment="1" applyProtection="1">
      <alignment horizontal="center"/>
    </xf>
    <xf numFmtId="0" fontId="5" fillId="6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/>
    </xf>
    <xf numFmtId="0" fontId="5" fillId="0" borderId="17" xfId="0" applyFont="1" applyBorder="1" applyAlignment="1" applyProtection="1">
      <alignment horizontal="center"/>
    </xf>
    <xf numFmtId="0" fontId="5" fillId="6" borderId="13" xfId="0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13" xfId="0" applyFont="1" applyBorder="1" applyProtection="1"/>
    <xf numFmtId="0" fontId="1" fillId="8" borderId="1" xfId="0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Fill="1" applyBorder="1" applyAlignment="1" applyProtection="1">
      <alignment horizontal="center" vertical="center"/>
    </xf>
    <xf numFmtId="0" fontId="7" fillId="10" borderId="7" xfId="0" applyFont="1" applyFill="1" applyBorder="1" applyAlignment="1" applyProtection="1">
      <alignment horizontal="center" vertical="center" wrapText="1"/>
    </xf>
    <xf numFmtId="0" fontId="8" fillId="10" borderId="7" xfId="0" applyFont="1" applyFill="1" applyBorder="1" applyAlignment="1" applyProtection="1">
      <alignment horizontal="center" vertical="center" wrapText="1"/>
    </xf>
    <xf numFmtId="0" fontId="8" fillId="10" borderId="0" xfId="0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9966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2119</xdr:colOff>
      <xdr:row>2</xdr:row>
      <xdr:rowOff>80433</xdr:rowOff>
    </xdr:from>
    <xdr:to>
      <xdr:col>3</xdr:col>
      <xdr:colOff>76202</xdr:colOff>
      <xdr:row>8</xdr:row>
      <xdr:rowOff>165099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DC228-F363-EB58-4B93-25FB3684C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2" y="1022350"/>
          <a:ext cx="2222500" cy="1481666"/>
        </a:xfrm>
        <a:prstGeom prst="rect">
          <a:avLst/>
        </a:prstGeom>
      </xdr:spPr>
    </xdr:pic>
    <xdr:clientData/>
  </xdr:twoCellAnchor>
  <xdr:oneCellAnchor>
    <xdr:from>
      <xdr:col>9</xdr:col>
      <xdr:colOff>201086</xdr:colOff>
      <xdr:row>12</xdr:row>
      <xdr:rowOff>190499</xdr:rowOff>
    </xdr:from>
    <xdr:ext cx="4709579" cy="102658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7792AF-D61C-4C4E-91C5-2117D506EC4E}"/>
            </a:ext>
          </a:extLst>
        </xdr:cNvPr>
        <xdr:cNvSpPr txBox="1"/>
      </xdr:nvSpPr>
      <xdr:spPr>
        <a:xfrm>
          <a:off x="9461503" y="4254499"/>
          <a:ext cx="4709579" cy="10265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>
              <a:solidFill>
                <a:srgbClr val="FF0000"/>
              </a:solidFill>
            </a:rPr>
            <a:t>PARA QUE SE COMPLETEN LOS DIFERENTES DIPLOMAS</a:t>
          </a:r>
          <a:endParaRPr lang="es-ES" sz="1400"/>
        </a:p>
        <a:p>
          <a:pPr algn="ctr"/>
          <a:r>
            <a:rPr lang="es-ES" sz="1400">
              <a:solidFill>
                <a:srgbClr val="FF0000"/>
              </a:solidFill>
            </a:rPr>
            <a:t>DEBES RELLENARA EL OTORGANTE Y FECHA  UTC Y QSL RECIBIDA ES OPCIONAL</a:t>
          </a:r>
        </a:p>
        <a:p>
          <a:pPr algn="ctr"/>
          <a:r>
            <a:rPr lang="es-ES" sz="1400">
              <a:solidFill>
                <a:srgbClr val="FF0000"/>
              </a:solidFill>
            </a:rPr>
            <a:t>ESPERAMOS QUE ESTA PLANTILLA SEA DE TU UTILIDAD</a:t>
          </a:r>
        </a:p>
      </xdr:txBody>
    </xdr:sp>
    <xdr:clientData/>
  </xdr:oneCellAnchor>
  <xdr:twoCellAnchor>
    <xdr:from>
      <xdr:col>9</xdr:col>
      <xdr:colOff>42332</xdr:colOff>
      <xdr:row>21</xdr:row>
      <xdr:rowOff>74083</xdr:rowOff>
    </xdr:from>
    <xdr:to>
      <xdr:col>18</xdr:col>
      <xdr:colOff>201082</xdr:colOff>
      <xdr:row>34</xdr:row>
      <xdr:rowOff>84666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89B89BC-ED3A-6111-B652-5BA7B5854CAB}"/>
            </a:ext>
          </a:extLst>
        </xdr:cNvPr>
        <xdr:cNvSpPr txBox="1"/>
      </xdr:nvSpPr>
      <xdr:spPr>
        <a:xfrm>
          <a:off x="10477499" y="4931833"/>
          <a:ext cx="7281333" cy="2624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85750" indent="-285750">
            <a:buFont typeface="Arial" panose="020B0604020202020204" pitchFamily="34" charset="0"/>
            <a:buChar char="•"/>
          </a:pPr>
          <a:r>
            <a:rPr lang="es-ES" sz="1600"/>
            <a:t>CONOCIENDO</a:t>
          </a:r>
          <a:r>
            <a:rPr lang="es-ES" sz="1600" baseline="0"/>
            <a:t> LAS ISLAS CANARIAS ES UNA ACTIVIDAD DONDE DAMOS A CONOCER LOS 88 MUNICIPIOS QUE ESTAN EN LAS ISLAS CANARIAS</a:t>
          </a:r>
          <a:endParaRPr lang="es-ES" sz="1600"/>
        </a:p>
        <a:p>
          <a:pPr marL="285750" indent="-285750">
            <a:buFont typeface="Arial" panose="020B0604020202020204" pitchFamily="34" charset="0"/>
            <a:buChar char="•"/>
          </a:pPr>
          <a:endParaRPr lang="es-ES" sz="1600"/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/>
            <a:t>QSLS a</a:t>
          </a:r>
          <a:r>
            <a:rPr lang="es-ES" sz="1600" baseline="0"/>
            <a:t> un solo contacto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AL COMPLETAR LOS MUNICIPIOS DE UNA ISLA OBTENDRAS UN DIPLOMA Y COMPLETANDO LAS 7 ISLAS (LA GRACIOSA ESTA COMO ISLA PERO PERTENECE AL MUNICIPIO DE TEGUISE)  Y SI COMPLETAS LAS 88 QSL TENDRAS OTRO DIPLOMA.CON LO QUE ESTA ACTIVIDAD SERAN 88 QSLS Y 8 DIPLOMAS</a:t>
          </a:r>
        </a:p>
        <a:p>
          <a:pPr marL="285750" indent="-285750">
            <a:buFont typeface="Arial" panose="020B0604020202020204" pitchFamily="34" charset="0"/>
            <a:buChar char="•"/>
          </a:pPr>
          <a:r>
            <a:rPr lang="es-ES" sz="1600" baseline="0"/>
            <a:t>LAS BASES EN EA8RCB.ES</a:t>
          </a:r>
          <a:endParaRPr lang="es-ES" sz="1100" baseline="0"/>
        </a:p>
      </xdr:txBody>
    </xdr:sp>
    <xdr:clientData/>
  </xdr:twoCellAnchor>
  <xdr:twoCellAnchor editAs="oneCell">
    <xdr:from>
      <xdr:col>11</xdr:col>
      <xdr:colOff>497416</xdr:colOff>
      <xdr:row>1</xdr:row>
      <xdr:rowOff>179917</xdr:rowOff>
    </xdr:from>
    <xdr:to>
      <xdr:col>14</xdr:col>
      <xdr:colOff>433916</xdr:colOff>
      <xdr:row>1</xdr:row>
      <xdr:rowOff>1524000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6C968D-A1D1-4994-9E64-8456CD23D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37333" y="179917"/>
          <a:ext cx="2222500" cy="1344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719E-A1B0-4CA7-91BE-B72BB54354FC}">
  <sheetPr codeName="Hoja21">
    <tabColor rgb="FF7030A0"/>
    <pageSetUpPr fitToPage="1"/>
  </sheetPr>
  <dimension ref="A2:S191"/>
  <sheetViews>
    <sheetView showGridLines="0" tabSelected="1" zoomScale="90" zoomScaleNormal="90" workbookViewId="0">
      <pane xSplit="5" ySplit="12" topLeftCell="F13" activePane="bottomRight" state="frozen"/>
      <selection pane="topRight" activeCell="E1" sqref="E1"/>
      <selection pane="bottomLeft" activeCell="A12" sqref="A12"/>
      <selection pane="bottomRight" activeCell="G22" sqref="G22"/>
    </sheetView>
  </sheetViews>
  <sheetFormatPr baseColWidth="10" defaultRowHeight="15" x14ac:dyDescent="0.25"/>
  <cols>
    <col min="1" max="1" width="16.5703125" style="19" customWidth="1"/>
    <col min="2" max="2" width="26.5703125" style="11" customWidth="1"/>
    <col min="3" max="3" width="32.140625" style="11" customWidth="1"/>
    <col min="4" max="4" width="2.5703125" style="11" customWidth="1"/>
    <col min="5" max="5" width="14" style="11" customWidth="1"/>
    <col min="6" max="6" width="10.28515625" style="11" customWidth="1"/>
    <col min="7" max="7" width="14.85546875" style="11" customWidth="1"/>
    <col min="8" max="8" width="10.28515625" style="11" customWidth="1"/>
    <col min="9" max="9" width="11.5703125" style="11" customWidth="1"/>
    <col min="10" max="10" width="11.42578125" style="11" customWidth="1"/>
    <col min="11" max="11" width="10.28515625" style="11" customWidth="1"/>
    <col min="12" max="16384" width="11.42578125" style="11"/>
  </cols>
  <sheetData>
    <row r="2" spans="1:19" ht="126.75" customHeight="1" x14ac:dyDescent="0.25">
      <c r="A2" s="45" t="s">
        <v>136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4"/>
      <c r="M2" s="14"/>
      <c r="N2" s="14"/>
      <c r="O2" s="14"/>
      <c r="P2" s="14"/>
      <c r="Q2" s="15"/>
    </row>
    <row r="3" spans="1:19" ht="8.1" customHeight="1" thickBo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9" ht="15.75" thickBot="1" x14ac:dyDescent="0.3">
      <c r="A4" s="38" t="s">
        <v>0</v>
      </c>
      <c r="B4" s="40"/>
      <c r="C4" s="16"/>
      <c r="D4" s="17"/>
      <c r="E4" s="47"/>
      <c r="F4" s="47"/>
      <c r="G4" s="47"/>
    </row>
    <row r="5" spans="1:19" ht="39" thickBot="1" x14ac:dyDescent="0.3">
      <c r="A5" s="13"/>
      <c r="B5" s="13"/>
      <c r="C5" s="13"/>
      <c r="D5" s="13"/>
      <c r="E5" s="12" t="s">
        <v>123</v>
      </c>
      <c r="F5" s="12" t="s">
        <v>125</v>
      </c>
      <c r="G5" s="12" t="s">
        <v>128</v>
      </c>
      <c r="H5" s="12" t="s">
        <v>130</v>
      </c>
      <c r="I5" s="12" t="s">
        <v>131</v>
      </c>
      <c r="J5" s="12" t="s">
        <v>132</v>
      </c>
      <c r="K5" s="12" t="s">
        <v>133</v>
      </c>
      <c r="L5" s="12" t="s">
        <v>1</v>
      </c>
      <c r="M5" s="32" t="s">
        <v>126</v>
      </c>
      <c r="N5" s="35" t="s">
        <v>127</v>
      </c>
      <c r="O5" s="35" t="s">
        <v>129</v>
      </c>
      <c r="P5" s="35" t="s">
        <v>134</v>
      </c>
      <c r="Q5" s="35" t="s">
        <v>135</v>
      </c>
      <c r="R5" s="35" t="s">
        <v>137</v>
      </c>
      <c r="S5" s="35" t="s">
        <v>138</v>
      </c>
    </row>
    <row r="6" spans="1:19" ht="15.75" thickBot="1" x14ac:dyDescent="0.3">
      <c r="A6" s="38" t="s">
        <v>2</v>
      </c>
      <c r="B6" s="40"/>
      <c r="C6" s="16"/>
      <c r="D6" s="17"/>
      <c r="E6" s="27" t="s">
        <v>3</v>
      </c>
      <c r="F6" s="27" t="s">
        <v>3</v>
      </c>
      <c r="G6" s="27" t="s">
        <v>3</v>
      </c>
      <c r="H6" s="27" t="s">
        <v>3</v>
      </c>
      <c r="I6" s="27" t="s">
        <v>3</v>
      </c>
      <c r="J6" s="27" t="s">
        <v>3</v>
      </c>
      <c r="K6" s="27"/>
      <c r="L6" s="27" t="s">
        <v>4</v>
      </c>
      <c r="M6" s="33" t="s">
        <v>12</v>
      </c>
      <c r="N6" s="31" t="s">
        <v>12</v>
      </c>
      <c r="O6" s="31" t="s">
        <v>12</v>
      </c>
      <c r="P6" s="31" t="s">
        <v>12</v>
      </c>
      <c r="Q6" s="31" t="s">
        <v>12</v>
      </c>
      <c r="R6" s="31" t="s">
        <v>12</v>
      </c>
      <c r="S6" s="31" t="s">
        <v>12</v>
      </c>
    </row>
    <row r="7" spans="1:19" ht="15.75" thickBot="1" x14ac:dyDescent="0.3">
      <c r="A7" s="13"/>
      <c r="B7" s="13"/>
      <c r="C7" s="13"/>
      <c r="D7" s="13"/>
      <c r="E7" s="28">
        <f>COUNTA(G13:G33)</f>
        <v>21</v>
      </c>
      <c r="F7" s="28">
        <f>COUNTA(G34:G64)</f>
        <v>0</v>
      </c>
      <c r="G7" s="28">
        <f>COUNTA(G65:G70)</f>
        <v>0</v>
      </c>
      <c r="H7" s="28">
        <f>COUNTA(G71:G73)</f>
        <v>0</v>
      </c>
      <c r="I7" s="28">
        <f>COUNTA(G74:G80)</f>
        <v>0</v>
      </c>
      <c r="J7" s="28">
        <f>COUNTA(G81:G94)</f>
        <v>0</v>
      </c>
      <c r="K7" s="28">
        <f>COUNTA(G95:G100)</f>
        <v>0</v>
      </c>
      <c r="L7" s="28">
        <f>COUNTIF(I13:I101,"SI")</f>
        <v>0</v>
      </c>
      <c r="M7" s="34" t="str">
        <f>IF(E7&gt;=21,"SI","NO")</f>
        <v>SI</v>
      </c>
      <c r="N7" s="30" t="str">
        <f>IF(F7&gt;=31,"SI","NO")</f>
        <v>NO</v>
      </c>
      <c r="O7" s="37" t="str">
        <f>IF(G7&gt;=6,"SI","NO")</f>
        <v>NO</v>
      </c>
      <c r="P7" s="37" t="str">
        <f>IF(H7&gt;=3,"SI","NO")</f>
        <v>NO</v>
      </c>
      <c r="Q7" s="37" t="str">
        <f>IF(I7&gt;=7,"SI","NO")</f>
        <v>NO</v>
      </c>
      <c r="R7" s="37" t="str">
        <f>IF(J7&gt;=14,"SI","NO")</f>
        <v>NO</v>
      </c>
      <c r="S7" s="37" t="str">
        <f>IF(K7&gt;=6,"SI","NO")</f>
        <v>NO</v>
      </c>
    </row>
    <row r="8" spans="1:19" ht="15.75" thickBot="1" x14ac:dyDescent="0.3">
      <c r="A8" s="38" t="s">
        <v>5</v>
      </c>
      <c r="B8" s="40"/>
      <c r="C8" s="16"/>
      <c r="D8" s="13"/>
      <c r="E8" s="31" t="s">
        <v>6</v>
      </c>
      <c r="F8" s="31" t="s">
        <v>6</v>
      </c>
      <c r="G8" s="31" t="s">
        <v>6</v>
      </c>
      <c r="H8" s="31" t="s">
        <v>6</v>
      </c>
      <c r="I8" s="31" t="s">
        <v>6</v>
      </c>
      <c r="J8" s="31" t="s">
        <v>6</v>
      </c>
      <c r="K8" s="31" t="s">
        <v>6</v>
      </c>
      <c r="L8" s="31" t="s">
        <v>6</v>
      </c>
    </row>
    <row r="9" spans="1:19" ht="15.75" thickBot="1" x14ac:dyDescent="0.3">
      <c r="A9" s="39"/>
      <c r="B9" s="13"/>
      <c r="C9" s="13"/>
      <c r="D9" s="13"/>
      <c r="E9" s="29">
        <f>COUNTA(B13:B33)-E7</f>
        <v>0</v>
      </c>
      <c r="F9" s="29">
        <f>COUNTA(B34:B64)-F7</f>
        <v>31</v>
      </c>
      <c r="G9" s="29">
        <f>COUNTA(B65:B70)-G7</f>
        <v>6</v>
      </c>
      <c r="H9" s="29">
        <f>COUNTA(B71:B73)-H7</f>
        <v>3</v>
      </c>
      <c r="I9" s="29">
        <f>COUNTA(B74:B80)-I7</f>
        <v>7</v>
      </c>
      <c r="J9" s="29">
        <f>COUNTA(B81:B94)-J7</f>
        <v>14</v>
      </c>
      <c r="K9" s="29">
        <f>COUNTA(B95:B100)-K7</f>
        <v>6</v>
      </c>
      <c r="L9" s="29">
        <f>COUNTA(B13:B100)-L7</f>
        <v>88</v>
      </c>
    </row>
    <row r="10" spans="1:19" ht="15.75" thickBot="1" x14ac:dyDescent="0.3">
      <c r="A10" s="38" t="s">
        <v>7</v>
      </c>
      <c r="B10" s="40"/>
      <c r="C10" s="16"/>
      <c r="D10" s="13"/>
      <c r="E10" s="13"/>
      <c r="F10" s="13"/>
      <c r="G10" s="13"/>
    </row>
    <row r="11" spans="1:19" ht="8.1" customHeight="1" thickBot="1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9" ht="29.25" customHeight="1" thickBot="1" x14ac:dyDescent="0.3">
      <c r="A12" s="42" t="s">
        <v>13</v>
      </c>
      <c r="B12" s="43" t="s">
        <v>14</v>
      </c>
      <c r="C12" s="44" t="s">
        <v>15</v>
      </c>
      <c r="E12" s="42" t="s">
        <v>8</v>
      </c>
      <c r="F12" s="42"/>
      <c r="G12" s="42" t="s">
        <v>9</v>
      </c>
      <c r="H12" s="42" t="s">
        <v>10</v>
      </c>
      <c r="I12" s="42" t="s">
        <v>11</v>
      </c>
    </row>
    <row r="13" spans="1:19" ht="15.75" customHeight="1" thickBot="1" x14ac:dyDescent="0.3">
      <c r="A13" s="21">
        <v>1</v>
      </c>
      <c r="B13" s="36" t="s">
        <v>122</v>
      </c>
      <c r="C13" s="36" t="s">
        <v>16</v>
      </c>
      <c r="E13" s="4" t="s">
        <v>207</v>
      </c>
      <c r="F13" s="9"/>
      <c r="G13" s="1">
        <v>45789</v>
      </c>
      <c r="H13" s="2"/>
      <c r="I13" s="3"/>
      <c r="L13" s="18"/>
    </row>
    <row r="14" spans="1:19" ht="15.75" customHeight="1" thickBot="1" x14ac:dyDescent="0.3">
      <c r="A14" s="22">
        <v>2</v>
      </c>
      <c r="B14" s="36" t="s">
        <v>121</v>
      </c>
      <c r="C14" s="36" t="s">
        <v>17</v>
      </c>
      <c r="E14" s="4" t="s">
        <v>207</v>
      </c>
      <c r="F14" s="10"/>
      <c r="G14" s="1">
        <v>45789</v>
      </c>
      <c r="H14" s="7"/>
      <c r="I14" s="8"/>
      <c r="L14" s="18"/>
    </row>
    <row r="15" spans="1:19" ht="15.75" customHeight="1" thickBot="1" x14ac:dyDescent="0.3">
      <c r="A15" s="21">
        <v>3</v>
      </c>
      <c r="B15" s="36" t="s">
        <v>120</v>
      </c>
      <c r="C15" s="36" t="s">
        <v>18</v>
      </c>
      <c r="E15" s="4" t="s">
        <v>207</v>
      </c>
      <c r="F15" s="9"/>
      <c r="G15" s="1">
        <v>45789</v>
      </c>
      <c r="H15" s="2"/>
      <c r="I15" s="3"/>
      <c r="L15" s="18"/>
    </row>
    <row r="16" spans="1:19" ht="15.75" customHeight="1" thickBot="1" x14ac:dyDescent="0.3">
      <c r="A16" s="22">
        <v>4</v>
      </c>
      <c r="B16" s="36" t="s">
        <v>119</v>
      </c>
      <c r="C16" s="36" t="s">
        <v>19</v>
      </c>
      <c r="E16" s="4" t="s">
        <v>207</v>
      </c>
      <c r="F16" s="10"/>
      <c r="G16" s="1">
        <v>45789</v>
      </c>
      <c r="H16" s="7"/>
      <c r="I16" s="8"/>
      <c r="L16" s="18"/>
    </row>
    <row r="17" spans="1:12" ht="15.75" customHeight="1" thickBot="1" x14ac:dyDescent="0.3">
      <c r="A17" s="21">
        <v>5</v>
      </c>
      <c r="B17" s="36" t="s">
        <v>118</v>
      </c>
      <c r="C17" s="36" t="s">
        <v>20</v>
      </c>
      <c r="E17" s="4" t="s">
        <v>207</v>
      </c>
      <c r="F17" s="9"/>
      <c r="G17" s="1">
        <v>45789</v>
      </c>
      <c r="H17" s="2"/>
      <c r="I17" s="3"/>
      <c r="L17" s="18"/>
    </row>
    <row r="18" spans="1:12" ht="15.75" customHeight="1" thickBot="1" x14ac:dyDescent="0.3">
      <c r="A18" s="22">
        <v>6</v>
      </c>
      <c r="B18" s="36" t="s">
        <v>117</v>
      </c>
      <c r="C18" s="36" t="s">
        <v>21</v>
      </c>
      <c r="E18" s="4" t="s">
        <v>207</v>
      </c>
      <c r="F18" s="10"/>
      <c r="G18" s="1">
        <v>45789</v>
      </c>
      <c r="H18" s="7"/>
      <c r="I18" s="8"/>
      <c r="L18" s="18"/>
    </row>
    <row r="19" spans="1:12" ht="15.75" customHeight="1" thickBot="1" x14ac:dyDescent="0.3">
      <c r="A19" s="21">
        <v>7</v>
      </c>
      <c r="B19" s="36" t="s">
        <v>116</v>
      </c>
      <c r="C19" s="36" t="s">
        <v>22</v>
      </c>
      <c r="E19" s="4" t="s">
        <v>207</v>
      </c>
      <c r="F19" s="9"/>
      <c r="G19" s="1">
        <v>45789</v>
      </c>
      <c r="H19" s="2"/>
      <c r="I19" s="3"/>
      <c r="L19" s="18"/>
    </row>
    <row r="20" spans="1:12" ht="15.75" customHeight="1" thickBot="1" x14ac:dyDescent="0.3">
      <c r="A20" s="22">
        <v>8</v>
      </c>
      <c r="B20" s="36" t="s">
        <v>115</v>
      </c>
      <c r="C20" s="36" t="s">
        <v>23</v>
      </c>
      <c r="E20" s="4" t="s">
        <v>207</v>
      </c>
      <c r="F20" s="10"/>
      <c r="G20" s="1">
        <v>45789</v>
      </c>
      <c r="H20" s="7"/>
      <c r="I20" s="8"/>
      <c r="L20" s="18"/>
    </row>
    <row r="21" spans="1:12" ht="15.75" customHeight="1" thickBot="1" x14ac:dyDescent="0.3">
      <c r="A21" s="21">
        <v>9</v>
      </c>
      <c r="B21" s="36" t="s">
        <v>114</v>
      </c>
      <c r="C21" s="36" t="s">
        <v>24</v>
      </c>
      <c r="E21" s="4" t="s">
        <v>207</v>
      </c>
      <c r="F21" s="9"/>
      <c r="G21" s="1">
        <v>45789</v>
      </c>
      <c r="H21" s="2"/>
      <c r="I21" s="3"/>
      <c r="L21" s="18"/>
    </row>
    <row r="22" spans="1:12" ht="15.75" customHeight="1" thickBot="1" x14ac:dyDescent="0.3">
      <c r="A22" s="22">
        <v>10</v>
      </c>
      <c r="B22" s="36" t="s">
        <v>113</v>
      </c>
      <c r="C22" s="36" t="s">
        <v>25</v>
      </c>
      <c r="E22" s="4" t="s">
        <v>207</v>
      </c>
      <c r="F22" s="10"/>
      <c r="G22" s="1">
        <v>45789</v>
      </c>
      <c r="H22" s="7"/>
      <c r="I22" s="8"/>
      <c r="L22" s="18"/>
    </row>
    <row r="23" spans="1:12" ht="15.75" customHeight="1" thickBot="1" x14ac:dyDescent="0.3">
      <c r="A23" s="21">
        <v>11</v>
      </c>
      <c r="B23" s="36" t="s">
        <v>112</v>
      </c>
      <c r="C23" s="36" t="s">
        <v>26</v>
      </c>
      <c r="E23" s="4" t="s">
        <v>207</v>
      </c>
      <c r="F23" s="9"/>
      <c r="G23" s="1">
        <v>45789</v>
      </c>
      <c r="H23" s="2"/>
      <c r="I23" s="3"/>
      <c r="L23" s="18"/>
    </row>
    <row r="24" spans="1:12" ht="15.75" customHeight="1" thickBot="1" x14ac:dyDescent="0.3">
      <c r="A24" s="22">
        <v>12</v>
      </c>
      <c r="B24" s="36" t="s">
        <v>111</v>
      </c>
      <c r="C24" s="36" t="s">
        <v>27</v>
      </c>
      <c r="E24" s="4" t="s">
        <v>207</v>
      </c>
      <c r="F24" s="10"/>
      <c r="G24" s="1">
        <v>45789</v>
      </c>
      <c r="H24" s="7"/>
      <c r="I24" s="8"/>
      <c r="L24" s="18"/>
    </row>
    <row r="25" spans="1:12" ht="15.75" customHeight="1" thickBot="1" x14ac:dyDescent="0.3">
      <c r="A25" s="21">
        <v>13</v>
      </c>
      <c r="B25" s="36" t="s">
        <v>110</v>
      </c>
      <c r="C25" s="36" t="s">
        <v>28</v>
      </c>
      <c r="E25" s="4" t="s">
        <v>207</v>
      </c>
      <c r="F25" s="9"/>
      <c r="G25" s="1">
        <v>45789</v>
      </c>
      <c r="H25" s="2"/>
      <c r="I25" s="3"/>
      <c r="L25" s="18"/>
    </row>
    <row r="26" spans="1:12" ht="15.75" customHeight="1" thickBot="1" x14ac:dyDescent="0.3">
      <c r="A26" s="22">
        <v>14</v>
      </c>
      <c r="B26" s="36" t="s">
        <v>109</v>
      </c>
      <c r="C26" s="36" t="s">
        <v>29</v>
      </c>
      <c r="E26" s="4" t="s">
        <v>207</v>
      </c>
      <c r="F26" s="10"/>
      <c r="G26" s="1">
        <v>45789</v>
      </c>
      <c r="H26" s="7"/>
      <c r="I26" s="8"/>
      <c r="L26" s="18"/>
    </row>
    <row r="27" spans="1:12" ht="15.75" customHeight="1" thickBot="1" x14ac:dyDescent="0.3">
      <c r="A27" s="21">
        <v>15</v>
      </c>
      <c r="B27" s="36" t="s">
        <v>108</v>
      </c>
      <c r="C27" s="36" t="s">
        <v>30</v>
      </c>
      <c r="E27" s="4" t="s">
        <v>207</v>
      </c>
      <c r="F27" s="9"/>
      <c r="G27" s="1">
        <v>45789</v>
      </c>
      <c r="H27" s="2"/>
      <c r="I27" s="3"/>
      <c r="L27" s="18"/>
    </row>
    <row r="28" spans="1:12" ht="15.75" customHeight="1" thickBot="1" x14ac:dyDescent="0.3">
      <c r="A28" s="22">
        <v>16</v>
      </c>
      <c r="B28" s="36" t="s">
        <v>107</v>
      </c>
      <c r="C28" s="36" t="s">
        <v>31</v>
      </c>
      <c r="E28" s="4" t="s">
        <v>207</v>
      </c>
      <c r="F28" s="10"/>
      <c r="G28" s="1">
        <v>45789</v>
      </c>
      <c r="H28" s="7"/>
      <c r="I28" s="8"/>
      <c r="L28" s="18"/>
    </row>
    <row r="29" spans="1:12" ht="15.75" customHeight="1" thickBot="1" x14ac:dyDescent="0.3">
      <c r="A29" s="21">
        <v>17</v>
      </c>
      <c r="B29" s="36" t="s">
        <v>106</v>
      </c>
      <c r="C29" s="36" t="s">
        <v>32</v>
      </c>
      <c r="E29" s="4" t="s">
        <v>207</v>
      </c>
      <c r="F29" s="2"/>
      <c r="G29" s="1">
        <v>45789</v>
      </c>
      <c r="H29" s="2"/>
      <c r="I29" s="2"/>
      <c r="J29" s="18"/>
    </row>
    <row r="30" spans="1:12" ht="15.75" customHeight="1" thickBot="1" x14ac:dyDescent="0.3">
      <c r="A30" s="22">
        <v>18</v>
      </c>
      <c r="B30" s="36" t="s">
        <v>105</v>
      </c>
      <c r="C30" s="36" t="s">
        <v>33</v>
      </c>
      <c r="E30" s="4" t="s">
        <v>207</v>
      </c>
      <c r="F30" s="7"/>
      <c r="G30" s="1">
        <v>45789</v>
      </c>
      <c r="H30" s="7"/>
      <c r="I30" s="7"/>
      <c r="J30" s="18"/>
    </row>
    <row r="31" spans="1:12" ht="15.75" customHeight="1" thickBot="1" x14ac:dyDescent="0.3">
      <c r="A31" s="21">
        <v>19</v>
      </c>
      <c r="B31" s="36" t="s">
        <v>104</v>
      </c>
      <c r="C31" s="36" t="s">
        <v>34</v>
      </c>
      <c r="E31" s="4" t="s">
        <v>207</v>
      </c>
      <c r="F31" s="2"/>
      <c r="G31" s="1">
        <v>45789</v>
      </c>
      <c r="H31" s="2"/>
      <c r="I31" s="2"/>
      <c r="J31" s="18"/>
    </row>
    <row r="32" spans="1:12" ht="15.75" customHeight="1" thickBot="1" x14ac:dyDescent="0.3">
      <c r="A32" s="22">
        <v>20</v>
      </c>
      <c r="B32" s="36" t="s">
        <v>103</v>
      </c>
      <c r="C32" s="36" t="s">
        <v>35</v>
      </c>
      <c r="E32" s="4" t="s">
        <v>207</v>
      </c>
      <c r="F32" s="7"/>
      <c r="G32" s="1">
        <v>45789</v>
      </c>
      <c r="H32" s="7"/>
      <c r="I32" s="7"/>
    </row>
    <row r="33" spans="1:9" ht="15.75" customHeight="1" thickBot="1" x14ac:dyDescent="0.3">
      <c r="A33" s="21">
        <v>21</v>
      </c>
      <c r="B33" s="36" t="s">
        <v>124</v>
      </c>
      <c r="C33" s="36" t="s">
        <v>139</v>
      </c>
      <c r="E33" s="4" t="s">
        <v>207</v>
      </c>
      <c r="G33" s="1">
        <v>45789</v>
      </c>
      <c r="H33" s="2"/>
      <c r="I33" s="2"/>
    </row>
    <row r="34" spans="1:9" ht="15.75" customHeight="1" thickBot="1" x14ac:dyDescent="0.3">
      <c r="A34" s="22">
        <v>22</v>
      </c>
      <c r="B34" s="36" t="s">
        <v>102</v>
      </c>
      <c r="C34" s="36" t="s">
        <v>140</v>
      </c>
      <c r="E34" s="4"/>
      <c r="F34" s="7"/>
      <c r="G34" s="1"/>
      <c r="H34" s="7"/>
      <c r="I34" s="7"/>
    </row>
    <row r="35" spans="1:9" ht="15.75" customHeight="1" thickBot="1" x14ac:dyDescent="0.3">
      <c r="A35" s="21">
        <v>23</v>
      </c>
      <c r="B35" s="36" t="s">
        <v>101</v>
      </c>
      <c r="C35" s="36" t="s">
        <v>141</v>
      </c>
      <c r="E35" s="4"/>
      <c r="F35" s="2"/>
      <c r="G35" s="1"/>
      <c r="H35" s="2"/>
      <c r="I35" s="2"/>
    </row>
    <row r="36" spans="1:9" ht="15.75" customHeight="1" thickBot="1" x14ac:dyDescent="0.3">
      <c r="A36" s="22">
        <v>24</v>
      </c>
      <c r="B36" s="36" t="s">
        <v>100</v>
      </c>
      <c r="C36" s="36" t="s">
        <v>142</v>
      </c>
      <c r="E36" s="4"/>
      <c r="F36" s="2"/>
      <c r="G36" s="1"/>
      <c r="H36" s="7"/>
      <c r="I36" s="7"/>
    </row>
    <row r="37" spans="1:9" ht="15.75" customHeight="1" thickBot="1" x14ac:dyDescent="0.3">
      <c r="A37" s="21">
        <v>25</v>
      </c>
      <c r="B37" s="36" t="s">
        <v>99</v>
      </c>
      <c r="C37" s="36" t="s">
        <v>143</v>
      </c>
      <c r="E37" s="4"/>
      <c r="F37" s="2"/>
      <c r="G37" s="1"/>
      <c r="H37" s="20"/>
      <c r="I37" s="2"/>
    </row>
    <row r="38" spans="1:9" ht="15.75" customHeight="1" thickBot="1" x14ac:dyDescent="0.3">
      <c r="A38" s="25">
        <v>26</v>
      </c>
      <c r="B38" s="36" t="s">
        <v>98</v>
      </c>
      <c r="C38" s="36" t="s">
        <v>144</v>
      </c>
      <c r="E38" s="4"/>
      <c r="F38" s="10"/>
      <c r="G38" s="1"/>
      <c r="H38" s="8"/>
      <c r="I38" s="7"/>
    </row>
    <row r="39" spans="1:9" ht="15.75" customHeight="1" thickBot="1" x14ac:dyDescent="0.3">
      <c r="A39" s="21">
        <v>27</v>
      </c>
      <c r="B39" s="36" t="s">
        <v>97</v>
      </c>
      <c r="C39" s="36" t="s">
        <v>145</v>
      </c>
      <c r="E39" s="4"/>
      <c r="F39" s="9"/>
      <c r="G39" s="1"/>
      <c r="H39" s="3"/>
      <c r="I39" s="2"/>
    </row>
    <row r="40" spans="1:9" ht="15.75" customHeight="1" thickBot="1" x14ac:dyDescent="0.3">
      <c r="A40" s="22">
        <v>28</v>
      </c>
      <c r="B40" s="36" t="s">
        <v>96</v>
      </c>
      <c r="C40" s="36" t="s">
        <v>146</v>
      </c>
      <c r="E40" s="4"/>
      <c r="F40" s="10"/>
      <c r="G40" s="1"/>
      <c r="H40" s="7"/>
      <c r="I40" s="7"/>
    </row>
    <row r="41" spans="1:9" ht="15.75" customHeight="1" thickBot="1" x14ac:dyDescent="0.3">
      <c r="A41" s="21">
        <v>29</v>
      </c>
      <c r="B41" s="36" t="s">
        <v>95</v>
      </c>
      <c r="C41" s="36" t="s">
        <v>147</v>
      </c>
      <c r="E41" s="4"/>
      <c r="F41" s="9"/>
      <c r="G41" s="1"/>
      <c r="H41" s="2"/>
      <c r="I41" s="3"/>
    </row>
    <row r="42" spans="1:9" ht="15.75" customHeight="1" thickBot="1" x14ac:dyDescent="0.3">
      <c r="A42" s="22">
        <v>30</v>
      </c>
      <c r="B42" s="36" t="s">
        <v>94</v>
      </c>
      <c r="C42" s="36" t="s">
        <v>148</v>
      </c>
      <c r="E42" s="4"/>
      <c r="F42" s="10"/>
      <c r="G42" s="1"/>
      <c r="H42" s="7"/>
      <c r="I42" s="8"/>
    </row>
    <row r="43" spans="1:9" ht="15.75" customHeight="1" thickBot="1" x14ac:dyDescent="0.3">
      <c r="A43" s="21">
        <v>31</v>
      </c>
      <c r="B43" s="36" t="s">
        <v>93</v>
      </c>
      <c r="C43" s="36" t="s">
        <v>149</v>
      </c>
      <c r="E43" s="4"/>
      <c r="F43" s="9"/>
      <c r="G43" s="1"/>
      <c r="H43" s="2"/>
      <c r="I43" s="3"/>
    </row>
    <row r="44" spans="1:9" ht="15.75" customHeight="1" thickBot="1" x14ac:dyDescent="0.3">
      <c r="A44" s="22">
        <v>32</v>
      </c>
      <c r="B44" s="36" t="s">
        <v>92</v>
      </c>
      <c r="C44" s="36" t="s">
        <v>150</v>
      </c>
      <c r="E44" s="4"/>
      <c r="F44" s="10"/>
      <c r="G44" s="1"/>
      <c r="H44" s="7"/>
      <c r="I44" s="8"/>
    </row>
    <row r="45" spans="1:9" ht="15.75" customHeight="1" thickBot="1" x14ac:dyDescent="0.3">
      <c r="A45" s="21">
        <v>33</v>
      </c>
      <c r="B45" s="36" t="s">
        <v>91</v>
      </c>
      <c r="C45" s="36" t="s">
        <v>151</v>
      </c>
      <c r="E45" s="4"/>
      <c r="F45" s="9"/>
      <c r="G45" s="1"/>
      <c r="H45" s="2"/>
      <c r="I45" s="3"/>
    </row>
    <row r="46" spans="1:9" ht="15.75" customHeight="1" thickBot="1" x14ac:dyDescent="0.3">
      <c r="A46" s="22">
        <v>34</v>
      </c>
      <c r="B46" s="36" t="s">
        <v>90</v>
      </c>
      <c r="C46" s="36" t="s">
        <v>152</v>
      </c>
      <c r="E46" s="4"/>
      <c r="F46" s="10"/>
      <c r="G46" s="1"/>
      <c r="H46" s="7"/>
      <c r="I46" s="8"/>
    </row>
    <row r="47" spans="1:9" ht="15.75" customHeight="1" thickBot="1" x14ac:dyDescent="0.3">
      <c r="A47" s="21">
        <v>34</v>
      </c>
      <c r="B47" s="36" t="s">
        <v>89</v>
      </c>
      <c r="C47" s="36" t="s">
        <v>153</v>
      </c>
      <c r="E47" s="4"/>
      <c r="F47" s="9"/>
      <c r="G47" s="1"/>
      <c r="H47" s="2"/>
      <c r="I47" s="3"/>
    </row>
    <row r="48" spans="1:9" ht="15.75" customHeight="1" thickBot="1" x14ac:dyDescent="0.3">
      <c r="A48" s="22">
        <v>36</v>
      </c>
      <c r="B48" s="36" t="s">
        <v>88</v>
      </c>
      <c r="C48" s="36" t="s">
        <v>154</v>
      </c>
      <c r="E48" s="4"/>
      <c r="F48" s="10"/>
      <c r="G48" s="1"/>
      <c r="H48" s="7"/>
      <c r="I48" s="8"/>
    </row>
    <row r="49" spans="1:9" ht="15.75" customHeight="1" thickBot="1" x14ac:dyDescent="0.3">
      <c r="A49" s="21">
        <v>37</v>
      </c>
      <c r="B49" s="36" t="s">
        <v>87</v>
      </c>
      <c r="C49" s="36" t="s">
        <v>155</v>
      </c>
      <c r="E49" s="4"/>
      <c r="F49" s="9"/>
      <c r="G49" s="1"/>
      <c r="H49" s="2"/>
      <c r="I49" s="3"/>
    </row>
    <row r="50" spans="1:9" ht="15.75" customHeight="1" thickBot="1" x14ac:dyDescent="0.3">
      <c r="A50" s="22">
        <v>38</v>
      </c>
      <c r="B50" s="36" t="s">
        <v>86</v>
      </c>
      <c r="C50" s="36" t="s">
        <v>156</v>
      </c>
      <c r="E50" s="4"/>
      <c r="F50" s="10"/>
      <c r="G50" s="1"/>
      <c r="H50" s="7"/>
      <c r="I50" s="8"/>
    </row>
    <row r="51" spans="1:9" ht="15.75" customHeight="1" thickBot="1" x14ac:dyDescent="0.3">
      <c r="A51" s="21">
        <v>39</v>
      </c>
      <c r="B51" s="36" t="s">
        <v>85</v>
      </c>
      <c r="C51" s="36" t="s">
        <v>157</v>
      </c>
      <c r="E51" s="4"/>
      <c r="F51" s="9"/>
      <c r="G51" s="1"/>
      <c r="H51" s="2"/>
      <c r="I51" s="3"/>
    </row>
    <row r="52" spans="1:9" ht="15.75" customHeight="1" thickBot="1" x14ac:dyDescent="0.3">
      <c r="A52" s="22">
        <v>40</v>
      </c>
      <c r="B52" s="36" t="s">
        <v>84</v>
      </c>
      <c r="C52" s="36" t="s">
        <v>158</v>
      </c>
      <c r="E52" s="4"/>
      <c r="F52" s="10"/>
      <c r="G52" s="1"/>
      <c r="H52" s="7"/>
      <c r="I52" s="8"/>
    </row>
    <row r="53" spans="1:9" ht="15.75" customHeight="1" thickBot="1" x14ac:dyDescent="0.3">
      <c r="A53" s="21">
        <v>41</v>
      </c>
      <c r="B53" s="36" t="s">
        <v>83</v>
      </c>
      <c r="C53" s="36" t="s">
        <v>159</v>
      </c>
      <c r="E53" s="4"/>
      <c r="F53" s="9"/>
      <c r="G53" s="1"/>
      <c r="H53" s="2"/>
      <c r="I53" s="3"/>
    </row>
    <row r="54" spans="1:9" ht="15.75" customHeight="1" thickBot="1" x14ac:dyDescent="0.3">
      <c r="A54" s="22">
        <v>42</v>
      </c>
      <c r="B54" s="36" t="s">
        <v>82</v>
      </c>
      <c r="C54" s="36" t="s">
        <v>160</v>
      </c>
      <c r="E54" s="4"/>
      <c r="F54" s="10"/>
      <c r="G54" s="1"/>
      <c r="H54" s="7"/>
      <c r="I54" s="8"/>
    </row>
    <row r="55" spans="1:9" ht="15.75" customHeight="1" thickBot="1" x14ac:dyDescent="0.3">
      <c r="A55" s="21">
        <v>43</v>
      </c>
      <c r="B55" s="36" t="s">
        <v>81</v>
      </c>
      <c r="C55" s="36" t="s">
        <v>161</v>
      </c>
      <c r="E55" s="4"/>
      <c r="F55" s="9"/>
      <c r="G55" s="1"/>
      <c r="H55" s="2"/>
      <c r="I55" s="3"/>
    </row>
    <row r="56" spans="1:9" ht="15.75" customHeight="1" thickBot="1" x14ac:dyDescent="0.3">
      <c r="A56" s="22">
        <v>44</v>
      </c>
      <c r="B56" s="36" t="s">
        <v>80</v>
      </c>
      <c r="C56" s="36" t="s">
        <v>162</v>
      </c>
      <c r="E56" s="4"/>
      <c r="F56" s="10"/>
      <c r="G56" s="1"/>
      <c r="H56" s="7"/>
      <c r="I56" s="8"/>
    </row>
    <row r="57" spans="1:9" ht="15.75" customHeight="1" thickBot="1" x14ac:dyDescent="0.3">
      <c r="A57" s="21">
        <v>45</v>
      </c>
      <c r="B57" s="36" t="s">
        <v>79</v>
      </c>
      <c r="C57" s="36" t="s">
        <v>163</v>
      </c>
      <c r="E57" s="4"/>
      <c r="F57" s="9"/>
      <c r="G57" s="1"/>
      <c r="H57" s="2"/>
      <c r="I57" s="3"/>
    </row>
    <row r="58" spans="1:9" ht="15.75" customHeight="1" thickBot="1" x14ac:dyDescent="0.3">
      <c r="A58" s="22">
        <v>46</v>
      </c>
      <c r="B58" s="36" t="s">
        <v>78</v>
      </c>
      <c r="C58" s="36" t="s">
        <v>164</v>
      </c>
      <c r="E58" s="4"/>
      <c r="F58" s="10"/>
      <c r="G58" s="1"/>
      <c r="H58" s="7"/>
      <c r="I58" s="8"/>
    </row>
    <row r="59" spans="1:9" ht="15.75" customHeight="1" thickBot="1" x14ac:dyDescent="0.3">
      <c r="A59" s="21">
        <v>47</v>
      </c>
      <c r="B59" s="36" t="s">
        <v>77</v>
      </c>
      <c r="C59" s="36" t="s">
        <v>165</v>
      </c>
      <c r="E59" s="4"/>
      <c r="F59" s="9"/>
      <c r="G59" s="1"/>
      <c r="H59" s="2"/>
      <c r="I59" s="3"/>
    </row>
    <row r="60" spans="1:9" ht="15.75" customHeight="1" thickBot="1" x14ac:dyDescent="0.3">
      <c r="A60" s="22">
        <v>48</v>
      </c>
      <c r="B60" s="36" t="s">
        <v>76</v>
      </c>
      <c r="C60" s="36" t="s">
        <v>166</v>
      </c>
      <c r="E60" s="4"/>
      <c r="F60" s="10"/>
      <c r="G60" s="1"/>
      <c r="H60" s="7"/>
      <c r="I60" s="8"/>
    </row>
    <row r="61" spans="1:9" ht="15.75" customHeight="1" thickBot="1" x14ac:dyDescent="0.3">
      <c r="A61" s="21">
        <v>49</v>
      </c>
      <c r="B61" s="36" t="s">
        <v>75</v>
      </c>
      <c r="C61" s="36" t="s">
        <v>167</v>
      </c>
      <c r="E61" s="4"/>
      <c r="F61" s="9"/>
      <c r="G61" s="1"/>
      <c r="H61" s="2"/>
      <c r="I61" s="3"/>
    </row>
    <row r="62" spans="1:9" ht="15.75" customHeight="1" thickBot="1" x14ac:dyDescent="0.3">
      <c r="A62" s="22">
        <v>50</v>
      </c>
      <c r="B62" s="36" t="s">
        <v>74</v>
      </c>
      <c r="C62" s="36" t="s">
        <v>168</v>
      </c>
      <c r="E62" s="4"/>
      <c r="F62" s="10"/>
      <c r="G62" s="1"/>
      <c r="H62" s="7"/>
      <c r="I62" s="41"/>
    </row>
    <row r="63" spans="1:9" ht="15.75" customHeight="1" thickBot="1" x14ac:dyDescent="0.3">
      <c r="A63" s="21">
        <v>51</v>
      </c>
      <c r="B63" s="36" t="s">
        <v>73</v>
      </c>
      <c r="C63" s="36" t="s">
        <v>169</v>
      </c>
      <c r="E63" s="4"/>
      <c r="F63" s="9"/>
      <c r="G63" s="1"/>
      <c r="H63" s="2"/>
      <c r="I63" s="3"/>
    </row>
    <row r="64" spans="1:9" ht="15.75" customHeight="1" thickBot="1" x14ac:dyDescent="0.3">
      <c r="A64" s="22">
        <v>52</v>
      </c>
      <c r="B64" s="36" t="s">
        <v>72</v>
      </c>
      <c r="C64" s="36" t="s">
        <v>170</v>
      </c>
      <c r="E64" s="4"/>
      <c r="F64" s="10"/>
      <c r="G64" s="1"/>
      <c r="H64" s="7"/>
      <c r="I64" s="8"/>
    </row>
    <row r="65" spans="1:9" ht="15.75" customHeight="1" thickBot="1" x14ac:dyDescent="0.3">
      <c r="A65" s="21">
        <v>53</v>
      </c>
      <c r="B65" s="36" t="s">
        <v>71</v>
      </c>
      <c r="C65" s="36" t="s">
        <v>171</v>
      </c>
      <c r="E65" s="4"/>
      <c r="F65" s="9"/>
      <c r="G65" s="1"/>
      <c r="H65" s="2"/>
      <c r="I65" s="3"/>
    </row>
    <row r="66" spans="1:9" ht="15.75" customHeight="1" thickBot="1" x14ac:dyDescent="0.3">
      <c r="A66" s="22">
        <v>54</v>
      </c>
      <c r="B66" s="36" t="s">
        <v>70</v>
      </c>
      <c r="C66" s="36" t="s">
        <v>172</v>
      </c>
      <c r="E66" s="4"/>
      <c r="F66" s="10"/>
      <c r="G66" s="1"/>
      <c r="H66" s="7"/>
      <c r="I66" s="8"/>
    </row>
    <row r="67" spans="1:9" ht="15.75" customHeight="1" thickBot="1" x14ac:dyDescent="0.3">
      <c r="A67" s="21">
        <v>55</v>
      </c>
      <c r="B67" s="36" t="s">
        <v>69</v>
      </c>
      <c r="C67" s="36" t="s">
        <v>173</v>
      </c>
      <c r="E67" s="4"/>
      <c r="F67" s="9"/>
      <c r="G67" s="1"/>
      <c r="H67" s="2"/>
      <c r="I67" s="3"/>
    </row>
    <row r="68" spans="1:9" ht="15.75" customHeight="1" thickBot="1" x14ac:dyDescent="0.3">
      <c r="A68" s="22">
        <v>56</v>
      </c>
      <c r="B68" s="36" t="s">
        <v>68</v>
      </c>
      <c r="C68" s="36" t="s">
        <v>174</v>
      </c>
      <c r="E68" s="4"/>
      <c r="F68" s="10"/>
      <c r="G68" s="1"/>
      <c r="H68" s="7"/>
      <c r="I68" s="8"/>
    </row>
    <row r="69" spans="1:9" ht="15.75" customHeight="1" thickBot="1" x14ac:dyDescent="0.3">
      <c r="A69" s="21">
        <v>57</v>
      </c>
      <c r="B69" s="36" t="s">
        <v>67</v>
      </c>
      <c r="C69" s="36" t="s">
        <v>175</v>
      </c>
      <c r="E69" s="4"/>
      <c r="F69" s="9"/>
      <c r="G69" s="1"/>
      <c r="H69" s="2"/>
      <c r="I69" s="3"/>
    </row>
    <row r="70" spans="1:9" ht="15.75" customHeight="1" thickBot="1" x14ac:dyDescent="0.3">
      <c r="A70" s="22">
        <v>58</v>
      </c>
      <c r="B70" s="36" t="s">
        <v>66</v>
      </c>
      <c r="C70" s="36" t="s">
        <v>176</v>
      </c>
      <c r="E70" s="4"/>
      <c r="F70" s="10"/>
      <c r="G70" s="1"/>
      <c r="H70" s="7"/>
      <c r="I70" s="8"/>
    </row>
    <row r="71" spans="1:9" ht="15.75" customHeight="1" thickBot="1" x14ac:dyDescent="0.3">
      <c r="A71" s="21">
        <v>59</v>
      </c>
      <c r="B71" s="36" t="s">
        <v>65</v>
      </c>
      <c r="C71" s="36" t="s">
        <v>177</v>
      </c>
      <c r="E71" s="4"/>
      <c r="F71" s="9"/>
      <c r="G71" s="1"/>
      <c r="H71" s="2"/>
      <c r="I71" s="3"/>
    </row>
    <row r="72" spans="1:9" ht="15.75" customHeight="1" thickBot="1" x14ac:dyDescent="0.3">
      <c r="A72" s="22">
        <v>60</v>
      </c>
      <c r="B72" s="36" t="s">
        <v>64</v>
      </c>
      <c r="C72" s="36" t="s">
        <v>178</v>
      </c>
      <c r="E72" s="4"/>
      <c r="F72" s="10"/>
      <c r="G72" s="1"/>
      <c r="H72" s="7"/>
      <c r="I72" s="8"/>
    </row>
    <row r="73" spans="1:9" ht="15.75" customHeight="1" thickBot="1" x14ac:dyDescent="0.3">
      <c r="A73" s="21">
        <v>61</v>
      </c>
      <c r="B73" s="36" t="s">
        <v>63</v>
      </c>
      <c r="C73" s="36" t="s">
        <v>179</v>
      </c>
      <c r="E73" s="4"/>
      <c r="F73" s="9"/>
      <c r="G73" s="1"/>
      <c r="H73" s="2"/>
      <c r="I73" s="3"/>
    </row>
    <row r="74" spans="1:9" ht="15.75" customHeight="1" thickBot="1" x14ac:dyDescent="0.3">
      <c r="A74" s="22">
        <v>62</v>
      </c>
      <c r="B74" s="36" t="s">
        <v>62</v>
      </c>
      <c r="C74" s="36" t="s">
        <v>180</v>
      </c>
      <c r="E74" s="4"/>
      <c r="F74" s="10"/>
      <c r="G74" s="1"/>
      <c r="H74" s="7"/>
      <c r="I74" s="8"/>
    </row>
    <row r="75" spans="1:9" ht="15.75" customHeight="1" thickBot="1" x14ac:dyDescent="0.3">
      <c r="A75" s="21">
        <v>63</v>
      </c>
      <c r="B75" s="36" t="s">
        <v>61</v>
      </c>
      <c r="C75" s="36" t="s">
        <v>181</v>
      </c>
      <c r="E75" s="4"/>
      <c r="F75" s="9"/>
      <c r="G75" s="1"/>
      <c r="H75" s="2"/>
      <c r="I75" s="3"/>
    </row>
    <row r="76" spans="1:9" ht="15.75" customHeight="1" thickBot="1" x14ac:dyDescent="0.3">
      <c r="A76" s="22">
        <v>64</v>
      </c>
      <c r="B76" s="36" t="s">
        <v>60</v>
      </c>
      <c r="C76" s="36" t="s">
        <v>182</v>
      </c>
      <c r="E76" s="4"/>
      <c r="F76" s="10"/>
      <c r="G76" s="1"/>
      <c r="H76" s="7"/>
      <c r="I76" s="8"/>
    </row>
    <row r="77" spans="1:9" ht="15.75" customHeight="1" thickBot="1" x14ac:dyDescent="0.3">
      <c r="A77" s="21">
        <v>65</v>
      </c>
      <c r="B77" s="36" t="s">
        <v>59</v>
      </c>
      <c r="C77" s="36" t="s">
        <v>183</v>
      </c>
      <c r="E77" s="4"/>
      <c r="F77" s="9"/>
      <c r="G77" s="1"/>
      <c r="H77" s="2"/>
      <c r="I77" s="3"/>
    </row>
    <row r="78" spans="1:9" ht="15.75" customHeight="1" thickBot="1" x14ac:dyDescent="0.3">
      <c r="A78" s="22">
        <v>66</v>
      </c>
      <c r="B78" s="36" t="s">
        <v>58</v>
      </c>
      <c r="C78" s="36" t="s">
        <v>184</v>
      </c>
      <c r="E78" s="4"/>
      <c r="F78" s="10"/>
      <c r="G78" s="1"/>
      <c r="H78" s="7"/>
      <c r="I78" s="8"/>
    </row>
    <row r="79" spans="1:9" ht="15.75" customHeight="1" thickBot="1" x14ac:dyDescent="0.3">
      <c r="A79" s="21">
        <v>67</v>
      </c>
      <c r="B79" s="36" t="s">
        <v>57</v>
      </c>
      <c r="C79" s="36" t="s">
        <v>185</v>
      </c>
      <c r="E79" s="4"/>
      <c r="F79" s="9"/>
      <c r="G79" s="1"/>
      <c r="H79" s="2"/>
      <c r="I79" s="3"/>
    </row>
    <row r="80" spans="1:9" ht="15.75" customHeight="1" thickBot="1" x14ac:dyDescent="0.3">
      <c r="A80" s="22">
        <v>68</v>
      </c>
      <c r="B80" s="36" t="s">
        <v>56</v>
      </c>
      <c r="C80" s="36" t="s">
        <v>186</v>
      </c>
      <c r="E80" s="4"/>
      <c r="F80" s="10"/>
      <c r="G80" s="1"/>
      <c r="H80" s="7"/>
      <c r="I80" s="8"/>
    </row>
    <row r="81" spans="1:9" ht="15.75" customHeight="1" thickBot="1" x14ac:dyDescent="0.3">
      <c r="A81" s="21">
        <v>69</v>
      </c>
      <c r="B81" s="36" t="s">
        <v>55</v>
      </c>
      <c r="C81" s="36" t="s">
        <v>187</v>
      </c>
      <c r="E81" s="4"/>
      <c r="F81" s="9"/>
      <c r="G81" s="1"/>
      <c r="H81" s="2"/>
      <c r="I81" s="3"/>
    </row>
    <row r="82" spans="1:9" ht="15.75" customHeight="1" thickBot="1" x14ac:dyDescent="0.3">
      <c r="A82" s="22">
        <v>70</v>
      </c>
      <c r="B82" s="36" t="s">
        <v>54</v>
      </c>
      <c r="C82" s="36" t="s">
        <v>188</v>
      </c>
      <c r="E82" s="4"/>
      <c r="F82" s="10"/>
      <c r="G82" s="1"/>
      <c r="H82" s="7"/>
      <c r="I82" s="8"/>
    </row>
    <row r="83" spans="1:9" ht="15.75" customHeight="1" thickBot="1" x14ac:dyDescent="0.3">
      <c r="A83" s="21">
        <v>71</v>
      </c>
      <c r="B83" s="36" t="s">
        <v>53</v>
      </c>
      <c r="C83" s="36" t="s">
        <v>189</v>
      </c>
      <c r="E83" s="4"/>
      <c r="F83" s="9"/>
      <c r="G83" s="1"/>
      <c r="H83" s="2"/>
      <c r="I83" s="3"/>
    </row>
    <row r="84" spans="1:9" ht="15.75" customHeight="1" thickBot="1" x14ac:dyDescent="0.3">
      <c r="A84" s="22">
        <v>72</v>
      </c>
      <c r="B84" s="36" t="s">
        <v>52</v>
      </c>
      <c r="C84" s="36" t="s">
        <v>190</v>
      </c>
      <c r="E84" s="4"/>
      <c r="F84" s="10"/>
      <c r="G84" s="1"/>
      <c r="H84" s="7"/>
      <c r="I84" s="8"/>
    </row>
    <row r="85" spans="1:9" ht="15.75" customHeight="1" thickBot="1" x14ac:dyDescent="0.3">
      <c r="A85" s="21">
        <v>73</v>
      </c>
      <c r="B85" s="36" t="s">
        <v>51</v>
      </c>
      <c r="C85" s="36" t="s">
        <v>191</v>
      </c>
      <c r="E85" s="4"/>
      <c r="F85" s="9"/>
      <c r="G85" s="1"/>
      <c r="H85" s="2"/>
      <c r="I85" s="3"/>
    </row>
    <row r="86" spans="1:9" ht="15.75" customHeight="1" thickBot="1" x14ac:dyDescent="0.3">
      <c r="A86" s="22">
        <v>74</v>
      </c>
      <c r="B86" s="36" t="s">
        <v>50</v>
      </c>
      <c r="C86" s="36" t="s">
        <v>192</v>
      </c>
      <c r="E86" s="4"/>
      <c r="F86" s="10"/>
      <c r="G86" s="1"/>
      <c r="H86" s="7"/>
      <c r="I86" s="8"/>
    </row>
    <row r="87" spans="1:9" ht="15.75" customHeight="1" thickBot="1" x14ac:dyDescent="0.3">
      <c r="A87" s="21">
        <v>75</v>
      </c>
      <c r="B87" s="36" t="s">
        <v>49</v>
      </c>
      <c r="C87" s="36" t="s">
        <v>193</v>
      </c>
      <c r="E87" s="4"/>
      <c r="F87" s="9"/>
      <c r="G87" s="1"/>
      <c r="H87" s="2"/>
      <c r="I87" s="3"/>
    </row>
    <row r="88" spans="1:9" ht="15.75" customHeight="1" thickBot="1" x14ac:dyDescent="0.3">
      <c r="A88" s="22">
        <v>76</v>
      </c>
      <c r="B88" s="36" t="s">
        <v>48</v>
      </c>
      <c r="C88" s="36" t="s">
        <v>194</v>
      </c>
      <c r="E88" s="4"/>
      <c r="F88" s="10"/>
      <c r="G88" s="1"/>
      <c r="H88" s="7"/>
      <c r="I88" s="8"/>
    </row>
    <row r="89" spans="1:9" ht="15.75" customHeight="1" thickBot="1" x14ac:dyDescent="0.3">
      <c r="A89" s="21">
        <v>77</v>
      </c>
      <c r="B89" s="36" t="s">
        <v>47</v>
      </c>
      <c r="C89" s="36" t="s">
        <v>195</v>
      </c>
      <c r="E89" s="4"/>
      <c r="F89" s="9"/>
      <c r="G89" s="1"/>
      <c r="H89" s="2"/>
      <c r="I89" s="3"/>
    </row>
    <row r="90" spans="1:9" ht="15.75" customHeight="1" thickBot="1" x14ac:dyDescent="0.3">
      <c r="A90" s="22">
        <v>78</v>
      </c>
      <c r="B90" s="36" t="s">
        <v>46</v>
      </c>
      <c r="C90" s="36" t="s">
        <v>196</v>
      </c>
      <c r="E90" s="4"/>
      <c r="F90" s="10"/>
      <c r="G90" s="1"/>
      <c r="H90" s="7"/>
      <c r="I90" s="8"/>
    </row>
    <row r="91" spans="1:9" ht="15.75" customHeight="1" thickBot="1" x14ac:dyDescent="0.3">
      <c r="A91" s="21">
        <v>79</v>
      </c>
      <c r="B91" s="36" t="s">
        <v>45</v>
      </c>
      <c r="C91" s="36" t="s">
        <v>197</v>
      </c>
      <c r="E91" s="4"/>
      <c r="F91" s="9"/>
      <c r="G91" s="1"/>
      <c r="H91" s="2"/>
      <c r="I91" s="3"/>
    </row>
    <row r="92" spans="1:9" ht="15.75" customHeight="1" thickBot="1" x14ac:dyDescent="0.3">
      <c r="A92" s="22">
        <v>80</v>
      </c>
      <c r="B92" s="36" t="s">
        <v>44</v>
      </c>
      <c r="C92" s="36" t="s">
        <v>198</v>
      </c>
      <c r="E92" s="4"/>
      <c r="F92" s="10"/>
      <c r="G92" s="1"/>
      <c r="H92" s="7"/>
      <c r="I92" s="8"/>
    </row>
    <row r="93" spans="1:9" ht="15.75" customHeight="1" thickBot="1" x14ac:dyDescent="0.3">
      <c r="A93" s="21">
        <v>81</v>
      </c>
      <c r="B93" s="36" t="s">
        <v>43</v>
      </c>
      <c r="C93" s="36" t="s">
        <v>199</v>
      </c>
      <c r="E93" s="4"/>
      <c r="F93" s="9"/>
      <c r="G93" s="1"/>
      <c r="H93" s="2"/>
      <c r="I93" s="3"/>
    </row>
    <row r="94" spans="1:9" ht="15.75" customHeight="1" thickBot="1" x14ac:dyDescent="0.3">
      <c r="A94" s="22">
        <v>82</v>
      </c>
      <c r="B94" s="36" t="s">
        <v>42</v>
      </c>
      <c r="C94" s="36" t="s">
        <v>200</v>
      </c>
      <c r="E94" s="4"/>
      <c r="F94" s="10"/>
      <c r="G94" s="1"/>
      <c r="H94" s="7"/>
      <c r="I94" s="8"/>
    </row>
    <row r="95" spans="1:9" ht="15.75" customHeight="1" thickBot="1" x14ac:dyDescent="0.3">
      <c r="A95" s="21">
        <v>83</v>
      </c>
      <c r="B95" s="36" t="s">
        <v>41</v>
      </c>
      <c r="C95" s="36" t="s">
        <v>201</v>
      </c>
      <c r="E95" s="4"/>
      <c r="F95" s="9"/>
      <c r="G95" s="1"/>
      <c r="H95" s="2"/>
      <c r="I95" s="3"/>
    </row>
    <row r="96" spans="1:9" ht="15.75" customHeight="1" thickBot="1" x14ac:dyDescent="0.3">
      <c r="A96" s="22">
        <v>84</v>
      </c>
      <c r="B96" s="36" t="s">
        <v>40</v>
      </c>
      <c r="C96" s="36" t="s">
        <v>202</v>
      </c>
      <c r="E96" s="4"/>
      <c r="F96" s="10"/>
      <c r="G96" s="1"/>
      <c r="H96" s="7"/>
      <c r="I96" s="8"/>
    </row>
    <row r="97" spans="1:9" ht="15.75" customHeight="1" thickBot="1" x14ac:dyDescent="0.3">
      <c r="A97" s="21">
        <v>85</v>
      </c>
      <c r="B97" s="36" t="s">
        <v>39</v>
      </c>
      <c r="C97" s="36" t="s">
        <v>203</v>
      </c>
      <c r="E97" s="4"/>
      <c r="F97" s="9"/>
      <c r="G97" s="1"/>
      <c r="H97" s="2"/>
      <c r="I97" s="3"/>
    </row>
    <row r="98" spans="1:9" ht="15.75" customHeight="1" thickBot="1" x14ac:dyDescent="0.3">
      <c r="A98" s="22">
        <v>86</v>
      </c>
      <c r="B98" s="36" t="s">
        <v>38</v>
      </c>
      <c r="C98" s="36" t="s">
        <v>204</v>
      </c>
      <c r="E98" s="4"/>
      <c r="F98" s="10"/>
      <c r="G98" s="1"/>
      <c r="H98" s="7"/>
      <c r="I98" s="8"/>
    </row>
    <row r="99" spans="1:9" ht="15.75" customHeight="1" thickBot="1" x14ac:dyDescent="0.3">
      <c r="A99" s="21">
        <v>87</v>
      </c>
      <c r="B99" s="36" t="s">
        <v>37</v>
      </c>
      <c r="C99" s="36" t="s">
        <v>205</v>
      </c>
      <c r="E99" s="4"/>
      <c r="F99" s="9"/>
      <c r="G99" s="1"/>
      <c r="H99" s="2"/>
      <c r="I99" s="3"/>
    </row>
    <row r="100" spans="1:9" ht="15.75" customHeight="1" thickBot="1" x14ac:dyDescent="0.3">
      <c r="A100" s="22">
        <v>88</v>
      </c>
      <c r="B100" s="36" t="s">
        <v>36</v>
      </c>
      <c r="C100" s="36" t="s">
        <v>206</v>
      </c>
      <c r="E100" s="4"/>
      <c r="F100" s="10"/>
      <c r="G100" s="1"/>
      <c r="H100" s="7"/>
      <c r="I100" s="8"/>
    </row>
    <row r="101" spans="1:9" ht="15.75" customHeight="1" thickBot="1" x14ac:dyDescent="0.3">
      <c r="A101" s="21"/>
      <c r="B101" s="24"/>
      <c r="C101" s="24"/>
      <c r="E101" s="4"/>
      <c r="F101" s="9"/>
      <c r="G101" s="1"/>
      <c r="H101" s="2"/>
      <c r="I101" s="3"/>
    </row>
    <row r="102" spans="1:9" ht="15.75" customHeight="1" thickBot="1" x14ac:dyDescent="0.3">
      <c r="A102" s="22"/>
      <c r="B102" s="23"/>
      <c r="C102" s="23"/>
      <c r="E102" s="5"/>
      <c r="F102" s="10"/>
      <c r="G102" s="6"/>
      <c r="H102" s="7"/>
      <c r="I102" s="8"/>
    </row>
    <row r="103" spans="1:9" ht="15.75" customHeight="1" thickBot="1" x14ac:dyDescent="0.3">
      <c r="A103" s="21"/>
      <c r="B103" s="24"/>
      <c r="C103" s="24"/>
      <c r="E103" s="4"/>
      <c r="F103" s="9"/>
      <c r="G103" s="1"/>
      <c r="H103" s="2"/>
      <c r="I103" s="3"/>
    </row>
    <row r="104" spans="1:9" ht="15.75" customHeight="1" thickBot="1" x14ac:dyDescent="0.3">
      <c r="A104" s="22"/>
      <c r="B104" s="23"/>
      <c r="C104" s="23"/>
      <c r="E104" s="5"/>
      <c r="F104" s="10"/>
      <c r="G104" s="6"/>
      <c r="H104" s="7"/>
      <c r="I104" s="8"/>
    </row>
    <row r="105" spans="1:9" ht="15.75" customHeight="1" thickBot="1" x14ac:dyDescent="0.3">
      <c r="A105" s="21"/>
      <c r="B105" s="24"/>
      <c r="C105" s="24"/>
      <c r="E105" s="4"/>
      <c r="F105" s="9"/>
      <c r="G105" s="1"/>
      <c r="H105" s="2"/>
      <c r="I105" s="3"/>
    </row>
    <row r="106" spans="1:9" ht="15.75" customHeight="1" thickBot="1" x14ac:dyDescent="0.3">
      <c r="A106" s="22"/>
      <c r="B106" s="23"/>
      <c r="C106" s="23"/>
      <c r="E106" s="5"/>
      <c r="F106" s="10"/>
      <c r="G106" s="6"/>
      <c r="H106" s="7"/>
      <c r="I106" s="8"/>
    </row>
    <row r="107" spans="1:9" ht="15.75" customHeight="1" thickBot="1" x14ac:dyDescent="0.3">
      <c r="A107" s="21"/>
      <c r="B107" s="24"/>
      <c r="C107" s="24"/>
      <c r="E107" s="4"/>
      <c r="F107" s="9"/>
      <c r="G107" s="1"/>
      <c r="H107" s="2"/>
      <c r="I107" s="3"/>
    </row>
    <row r="108" spans="1:9" ht="15.75" customHeight="1" thickBot="1" x14ac:dyDescent="0.3">
      <c r="A108" s="22"/>
      <c r="B108" s="23"/>
      <c r="C108" s="23"/>
      <c r="E108" s="5"/>
      <c r="F108" s="10"/>
      <c r="G108" s="6"/>
      <c r="H108" s="7"/>
      <c r="I108" s="8"/>
    </row>
    <row r="109" spans="1:9" ht="15.75" customHeight="1" thickBot="1" x14ac:dyDescent="0.3">
      <c r="A109" s="21"/>
      <c r="B109" s="24"/>
      <c r="C109" s="24"/>
      <c r="E109" s="4"/>
      <c r="F109" s="9"/>
      <c r="G109" s="1"/>
      <c r="H109" s="2"/>
      <c r="I109" s="3"/>
    </row>
    <row r="110" spans="1:9" ht="15.75" customHeight="1" thickBot="1" x14ac:dyDescent="0.3">
      <c r="A110" s="22"/>
      <c r="B110" s="23"/>
      <c r="C110" s="23"/>
      <c r="E110" s="5"/>
      <c r="F110" s="10"/>
      <c r="G110" s="6"/>
      <c r="H110" s="7"/>
      <c r="I110" s="8"/>
    </row>
    <row r="111" spans="1:9" ht="15.75" customHeight="1" thickBot="1" x14ac:dyDescent="0.3">
      <c r="A111" s="21"/>
      <c r="B111" s="24"/>
      <c r="C111" s="24"/>
      <c r="E111" s="4"/>
      <c r="F111" s="9"/>
      <c r="G111" s="1"/>
      <c r="H111" s="2"/>
      <c r="I111" s="3"/>
    </row>
    <row r="112" spans="1:9" ht="15.75" customHeight="1" thickBot="1" x14ac:dyDescent="0.3">
      <c r="A112" s="22"/>
      <c r="B112" s="23"/>
      <c r="C112" s="23"/>
      <c r="E112" s="5"/>
      <c r="F112" s="10"/>
      <c r="G112" s="6"/>
      <c r="H112" s="7"/>
      <c r="I112" s="8"/>
    </row>
    <row r="113" spans="1:9" ht="15.75" customHeight="1" thickBot="1" x14ac:dyDescent="0.3">
      <c r="A113" s="21"/>
      <c r="B113" s="24"/>
      <c r="C113" s="24"/>
      <c r="E113" s="4"/>
      <c r="F113" s="9"/>
      <c r="G113" s="1"/>
      <c r="H113" s="2"/>
      <c r="I113" s="3"/>
    </row>
    <row r="114" spans="1:9" ht="15.75" customHeight="1" thickBot="1" x14ac:dyDescent="0.3">
      <c r="A114" s="22"/>
      <c r="B114" s="23"/>
      <c r="C114" s="23"/>
      <c r="E114" s="5"/>
      <c r="F114" s="10"/>
      <c r="G114" s="6"/>
      <c r="H114" s="7"/>
      <c r="I114" s="8"/>
    </row>
    <row r="115" spans="1:9" ht="15.75" customHeight="1" thickBot="1" x14ac:dyDescent="0.3">
      <c r="A115" s="21"/>
      <c r="B115" s="24"/>
      <c r="C115" s="24"/>
      <c r="E115" s="4"/>
      <c r="F115" s="9"/>
      <c r="G115" s="1"/>
      <c r="H115" s="2"/>
      <c r="I115" s="3"/>
    </row>
    <row r="116" spans="1:9" ht="15.75" customHeight="1" thickBot="1" x14ac:dyDescent="0.3">
      <c r="A116" s="22"/>
      <c r="B116" s="23"/>
      <c r="C116" s="23"/>
      <c r="E116" s="5"/>
      <c r="F116" s="10"/>
      <c r="G116" s="6"/>
      <c r="H116" s="7"/>
      <c r="I116" s="8"/>
    </row>
    <row r="117" spans="1:9" ht="15.75" customHeight="1" thickBot="1" x14ac:dyDescent="0.3">
      <c r="A117" s="21"/>
      <c r="B117" s="24"/>
      <c r="C117" s="24"/>
      <c r="E117" s="4"/>
      <c r="F117" s="9"/>
      <c r="G117" s="1"/>
      <c r="H117" s="2"/>
      <c r="I117" s="3"/>
    </row>
    <row r="118" spans="1:9" ht="15.75" customHeight="1" thickBot="1" x14ac:dyDescent="0.3">
      <c r="A118" s="22"/>
      <c r="B118" s="23"/>
      <c r="C118" s="23"/>
      <c r="E118" s="5"/>
      <c r="F118" s="10"/>
      <c r="G118" s="6"/>
      <c r="H118" s="7"/>
      <c r="I118" s="8"/>
    </row>
    <row r="119" spans="1:9" ht="15.75" customHeight="1" thickBot="1" x14ac:dyDescent="0.3">
      <c r="A119" s="21"/>
      <c r="B119" s="24"/>
      <c r="C119" s="24"/>
      <c r="E119" s="4"/>
      <c r="F119" s="9"/>
      <c r="G119" s="1"/>
      <c r="H119" s="2"/>
      <c r="I119" s="3"/>
    </row>
    <row r="120" spans="1:9" ht="15.75" customHeight="1" thickBot="1" x14ac:dyDescent="0.3">
      <c r="A120" s="22"/>
      <c r="B120" s="23"/>
      <c r="C120" s="23"/>
      <c r="E120" s="5"/>
      <c r="F120" s="10"/>
      <c r="G120" s="6"/>
      <c r="H120" s="7"/>
      <c r="I120" s="8"/>
    </row>
    <row r="121" spans="1:9" ht="15.75" customHeight="1" thickBot="1" x14ac:dyDescent="0.3">
      <c r="A121" s="21"/>
      <c r="B121" s="24"/>
      <c r="C121" s="24"/>
      <c r="E121" s="4"/>
      <c r="F121" s="9"/>
      <c r="G121" s="1"/>
      <c r="H121" s="2"/>
      <c r="I121" s="3"/>
    </row>
    <row r="122" spans="1:9" ht="15.75" customHeight="1" thickBot="1" x14ac:dyDescent="0.3">
      <c r="A122" s="22"/>
      <c r="B122" s="23"/>
      <c r="C122" s="23"/>
      <c r="E122" s="5"/>
      <c r="F122" s="10"/>
      <c r="G122" s="6"/>
      <c r="H122" s="7"/>
      <c r="I122" s="8"/>
    </row>
    <row r="123" spans="1:9" ht="15.75" customHeight="1" thickBot="1" x14ac:dyDescent="0.3">
      <c r="A123" s="21"/>
      <c r="B123" s="24"/>
      <c r="C123" s="24"/>
      <c r="E123" s="4"/>
      <c r="F123" s="9"/>
      <c r="G123" s="1"/>
      <c r="H123" s="2"/>
      <c r="I123" s="3"/>
    </row>
    <row r="124" spans="1:9" ht="15.75" customHeight="1" thickBot="1" x14ac:dyDescent="0.3">
      <c r="A124" s="22"/>
      <c r="B124" s="23"/>
      <c r="C124" s="23"/>
      <c r="E124" s="5"/>
      <c r="F124" s="10"/>
      <c r="G124" s="6"/>
      <c r="H124" s="7"/>
      <c r="I124" s="8"/>
    </row>
    <row r="125" spans="1:9" ht="15.75" customHeight="1" thickBot="1" x14ac:dyDescent="0.3">
      <c r="A125" s="21"/>
      <c r="B125" s="24"/>
      <c r="C125" s="24"/>
      <c r="E125" s="4"/>
      <c r="F125" s="9"/>
      <c r="G125" s="1"/>
      <c r="H125" s="2"/>
      <c r="I125" s="3"/>
    </row>
    <row r="126" spans="1:9" ht="15.75" customHeight="1" thickBot="1" x14ac:dyDescent="0.3">
      <c r="A126" s="22"/>
      <c r="B126" s="23"/>
      <c r="C126" s="23"/>
      <c r="E126" s="5"/>
      <c r="F126" s="10"/>
      <c r="G126" s="6"/>
      <c r="H126" s="7"/>
      <c r="I126" s="8"/>
    </row>
    <row r="127" spans="1:9" ht="15.75" customHeight="1" thickBot="1" x14ac:dyDescent="0.3">
      <c r="A127" s="21"/>
      <c r="B127" s="24"/>
      <c r="C127" s="24"/>
      <c r="E127" s="4"/>
      <c r="F127" s="9"/>
      <c r="G127" s="1"/>
      <c r="H127" s="2"/>
      <c r="I127" s="3"/>
    </row>
    <row r="128" spans="1:9" ht="15.75" customHeight="1" thickBot="1" x14ac:dyDescent="0.3">
      <c r="A128" s="22"/>
      <c r="B128" s="23"/>
      <c r="C128" s="23"/>
      <c r="E128" s="5"/>
      <c r="F128" s="10"/>
      <c r="G128" s="6"/>
      <c r="H128" s="7"/>
      <c r="I128" s="8"/>
    </row>
    <row r="129" spans="1:9" ht="15.75" customHeight="1" thickBot="1" x14ac:dyDescent="0.3">
      <c r="A129" s="21"/>
      <c r="B129" s="24"/>
      <c r="C129" s="24"/>
      <c r="E129" s="4"/>
      <c r="F129" s="9"/>
      <c r="G129" s="1"/>
      <c r="H129" s="2"/>
      <c r="I129" s="3"/>
    </row>
    <row r="130" spans="1:9" ht="15.75" customHeight="1" thickBot="1" x14ac:dyDescent="0.3">
      <c r="A130" s="22"/>
      <c r="B130" s="23"/>
      <c r="C130" s="23"/>
      <c r="E130" s="5"/>
      <c r="F130" s="10"/>
      <c r="G130" s="6"/>
      <c r="H130" s="7"/>
      <c r="I130" s="8"/>
    </row>
    <row r="131" spans="1:9" ht="15.75" customHeight="1" thickBot="1" x14ac:dyDescent="0.3">
      <c r="A131" s="21"/>
      <c r="B131" s="24"/>
      <c r="C131" s="24"/>
      <c r="E131" s="4"/>
      <c r="F131" s="9"/>
      <c r="G131" s="1"/>
      <c r="H131" s="2"/>
      <c r="I131" s="3"/>
    </row>
    <row r="132" spans="1:9" ht="15.75" customHeight="1" thickBot="1" x14ac:dyDescent="0.3">
      <c r="A132" s="22"/>
      <c r="B132" s="23"/>
      <c r="C132" s="23"/>
      <c r="E132" s="5"/>
      <c r="F132" s="10"/>
      <c r="G132" s="6"/>
      <c r="H132" s="7"/>
      <c r="I132" s="8"/>
    </row>
    <row r="133" spans="1:9" ht="15.75" customHeight="1" thickBot="1" x14ac:dyDescent="0.3">
      <c r="A133" s="21"/>
      <c r="B133" s="24"/>
      <c r="C133" s="24"/>
      <c r="E133" s="4"/>
      <c r="F133" s="9"/>
      <c r="G133" s="1"/>
      <c r="H133" s="2"/>
      <c r="I133" s="3"/>
    </row>
    <row r="134" spans="1:9" ht="15.75" customHeight="1" thickBot="1" x14ac:dyDescent="0.3">
      <c r="A134" s="22"/>
      <c r="B134" s="23"/>
      <c r="C134" s="23"/>
      <c r="E134" s="5"/>
      <c r="F134" s="10"/>
      <c r="G134" s="6"/>
      <c r="H134" s="7"/>
      <c r="I134" s="8"/>
    </row>
    <row r="135" spans="1:9" ht="15.75" customHeight="1" thickBot="1" x14ac:dyDescent="0.3">
      <c r="A135" s="21"/>
      <c r="B135" s="24"/>
      <c r="C135" s="24"/>
      <c r="E135" s="4"/>
      <c r="F135" s="9"/>
      <c r="G135" s="1"/>
      <c r="H135" s="2"/>
      <c r="I135" s="3"/>
    </row>
    <row r="136" spans="1:9" ht="15.75" customHeight="1" thickBot="1" x14ac:dyDescent="0.3">
      <c r="A136" s="22"/>
      <c r="B136" s="23"/>
      <c r="C136" s="23"/>
      <c r="E136" s="5"/>
      <c r="F136" s="10"/>
      <c r="G136" s="6"/>
      <c r="H136" s="7"/>
      <c r="I136" s="8"/>
    </row>
    <row r="137" spans="1:9" ht="15.75" customHeight="1" thickBot="1" x14ac:dyDescent="0.3">
      <c r="A137" s="21"/>
      <c r="B137" s="24"/>
      <c r="C137" s="24"/>
      <c r="E137" s="4"/>
      <c r="F137" s="9"/>
      <c r="G137" s="1"/>
      <c r="H137" s="2"/>
      <c r="I137" s="3"/>
    </row>
    <row r="138" spans="1:9" ht="15.75" customHeight="1" thickBot="1" x14ac:dyDescent="0.3">
      <c r="A138" s="22"/>
      <c r="B138" s="23"/>
      <c r="C138" s="23"/>
      <c r="E138" s="5"/>
      <c r="F138" s="10"/>
      <c r="G138" s="6"/>
      <c r="H138" s="7"/>
      <c r="I138" s="8"/>
    </row>
    <row r="139" spans="1:9" ht="15.75" customHeight="1" thickBot="1" x14ac:dyDescent="0.3">
      <c r="A139" s="21"/>
      <c r="B139" s="24"/>
      <c r="C139" s="24"/>
      <c r="E139" s="4"/>
      <c r="F139" s="9"/>
      <c r="G139" s="1"/>
      <c r="H139" s="2"/>
      <c r="I139" s="3"/>
    </row>
    <row r="140" spans="1:9" ht="15.75" customHeight="1" thickBot="1" x14ac:dyDescent="0.3">
      <c r="A140" s="22"/>
      <c r="B140" s="23"/>
      <c r="C140" s="23"/>
      <c r="E140" s="5"/>
      <c r="F140" s="10"/>
      <c r="G140" s="6"/>
      <c r="H140" s="7"/>
      <c r="I140" s="8"/>
    </row>
    <row r="141" spans="1:9" ht="15.75" customHeight="1" thickBot="1" x14ac:dyDescent="0.3">
      <c r="A141" s="21"/>
      <c r="B141" s="24"/>
      <c r="C141" s="24"/>
      <c r="E141" s="4"/>
      <c r="F141" s="9"/>
      <c r="G141" s="1"/>
      <c r="H141" s="2"/>
      <c r="I141" s="3"/>
    </row>
    <row r="142" spans="1:9" ht="15.75" customHeight="1" thickBot="1" x14ac:dyDescent="0.3">
      <c r="A142" s="22"/>
      <c r="B142" s="23"/>
      <c r="C142" s="23"/>
      <c r="E142" s="5"/>
      <c r="F142" s="10"/>
      <c r="G142" s="6"/>
      <c r="H142" s="7"/>
      <c r="I142" s="8"/>
    </row>
    <row r="143" spans="1:9" ht="15.75" customHeight="1" thickBot="1" x14ac:dyDescent="0.3">
      <c r="A143" s="21"/>
      <c r="B143" s="24"/>
      <c r="C143" s="24"/>
      <c r="E143" s="4"/>
      <c r="F143" s="9"/>
      <c r="G143" s="1"/>
      <c r="H143" s="2"/>
      <c r="I143" s="3"/>
    </row>
    <row r="144" spans="1:9" ht="15.75" customHeight="1" thickBot="1" x14ac:dyDescent="0.3">
      <c r="A144" s="22"/>
      <c r="B144" s="23"/>
      <c r="C144" s="23"/>
      <c r="E144" s="5"/>
      <c r="F144" s="10"/>
      <c r="G144" s="6"/>
      <c r="H144" s="7"/>
      <c r="I144" s="8"/>
    </row>
    <row r="145" spans="1:9" ht="15.75" customHeight="1" thickBot="1" x14ac:dyDescent="0.3">
      <c r="A145" s="21"/>
      <c r="B145" s="24"/>
      <c r="C145" s="24"/>
      <c r="E145" s="4"/>
      <c r="F145" s="9"/>
      <c r="G145" s="1"/>
      <c r="H145" s="2"/>
      <c r="I145" s="3"/>
    </row>
    <row r="146" spans="1:9" ht="15.75" customHeight="1" thickBot="1" x14ac:dyDescent="0.3">
      <c r="A146" s="22"/>
      <c r="B146" s="23"/>
      <c r="C146" s="23"/>
      <c r="E146" s="5"/>
      <c r="F146" s="10"/>
      <c r="G146" s="6"/>
      <c r="H146" s="7"/>
      <c r="I146" s="8"/>
    </row>
    <row r="147" spans="1:9" ht="15.75" customHeight="1" thickBot="1" x14ac:dyDescent="0.3">
      <c r="A147" s="21"/>
      <c r="B147" s="24"/>
      <c r="C147" s="24"/>
      <c r="E147" s="4"/>
      <c r="F147" s="9"/>
      <c r="G147" s="1"/>
      <c r="H147" s="2"/>
      <c r="I147" s="3"/>
    </row>
    <row r="148" spans="1:9" ht="15.75" customHeight="1" thickBot="1" x14ac:dyDescent="0.3">
      <c r="A148" s="22"/>
      <c r="B148" s="23"/>
      <c r="C148" s="23"/>
      <c r="E148" s="5"/>
      <c r="F148" s="10"/>
      <c r="G148" s="6"/>
      <c r="H148" s="7"/>
      <c r="I148" s="8"/>
    </row>
    <row r="149" spans="1:9" ht="15.75" customHeight="1" thickBot="1" x14ac:dyDescent="0.3">
      <c r="A149" s="21"/>
      <c r="B149" s="24"/>
      <c r="C149" s="24"/>
      <c r="E149" s="4"/>
      <c r="F149" s="9"/>
      <c r="G149" s="1"/>
      <c r="H149" s="2"/>
      <c r="I149" s="3"/>
    </row>
    <row r="150" spans="1:9" ht="15.75" customHeight="1" thickBot="1" x14ac:dyDescent="0.3">
      <c r="A150" s="22"/>
      <c r="B150" s="23"/>
      <c r="C150" s="23"/>
      <c r="E150" s="5"/>
      <c r="F150" s="10"/>
      <c r="G150" s="6"/>
      <c r="H150" s="7"/>
      <c r="I150" s="8"/>
    </row>
    <row r="151" spans="1:9" ht="15.75" customHeight="1" thickBot="1" x14ac:dyDescent="0.3">
      <c r="A151" s="21"/>
      <c r="B151" s="24"/>
      <c r="C151" s="24"/>
      <c r="E151" s="4"/>
      <c r="F151" s="9"/>
      <c r="G151" s="1"/>
      <c r="H151" s="2"/>
      <c r="I151" s="3"/>
    </row>
    <row r="152" spans="1:9" ht="15.75" customHeight="1" thickBot="1" x14ac:dyDescent="0.3">
      <c r="A152" s="22"/>
      <c r="B152" s="23"/>
      <c r="C152" s="23"/>
      <c r="E152" s="5"/>
      <c r="F152" s="10"/>
      <c r="G152" s="6"/>
      <c r="H152" s="7"/>
      <c r="I152" s="8"/>
    </row>
    <row r="153" spans="1:9" ht="15.75" customHeight="1" thickBot="1" x14ac:dyDescent="0.3">
      <c r="A153" s="21"/>
      <c r="B153" s="24"/>
      <c r="C153" s="24"/>
      <c r="E153" s="4"/>
      <c r="F153" s="9"/>
      <c r="G153" s="1"/>
      <c r="H153" s="2"/>
      <c r="I153" s="3"/>
    </row>
    <row r="154" spans="1:9" ht="15.75" customHeight="1" thickBot="1" x14ac:dyDescent="0.3">
      <c r="A154" s="22"/>
      <c r="B154" s="23"/>
      <c r="C154" s="23"/>
      <c r="E154" s="5"/>
      <c r="F154" s="10"/>
      <c r="G154" s="6"/>
      <c r="H154" s="7"/>
      <c r="I154" s="8"/>
    </row>
    <row r="155" spans="1:9" ht="15.75" customHeight="1" thickBot="1" x14ac:dyDescent="0.3">
      <c r="A155" s="21"/>
      <c r="B155" s="24"/>
      <c r="C155" s="24"/>
      <c r="E155" s="4"/>
      <c r="F155" s="9"/>
      <c r="G155" s="1"/>
      <c r="H155" s="2"/>
      <c r="I155" s="3"/>
    </row>
    <row r="156" spans="1:9" ht="15.75" customHeight="1" thickBot="1" x14ac:dyDescent="0.3">
      <c r="A156" s="22"/>
      <c r="B156" s="23"/>
      <c r="C156" s="23"/>
      <c r="E156" s="5"/>
      <c r="F156" s="10"/>
      <c r="G156" s="6"/>
      <c r="H156" s="7"/>
      <c r="I156" s="8"/>
    </row>
    <row r="157" spans="1:9" ht="15.75" customHeight="1" thickBot="1" x14ac:dyDescent="0.3">
      <c r="A157" s="21"/>
      <c r="B157" s="24"/>
      <c r="C157" s="24"/>
      <c r="E157" s="4"/>
      <c r="F157" s="9"/>
      <c r="G157" s="1"/>
      <c r="H157" s="2"/>
      <c r="I157" s="3"/>
    </row>
    <row r="158" spans="1:9" ht="15.75" customHeight="1" thickBot="1" x14ac:dyDescent="0.3">
      <c r="A158" s="22"/>
      <c r="B158" s="23"/>
      <c r="C158" s="23"/>
      <c r="E158" s="5"/>
      <c r="F158" s="10"/>
      <c r="G158" s="6"/>
      <c r="H158" s="7"/>
      <c r="I158" s="8"/>
    </row>
    <row r="159" spans="1:9" ht="15.75" customHeight="1" thickBot="1" x14ac:dyDescent="0.3">
      <c r="A159" s="21"/>
      <c r="B159" s="24"/>
      <c r="C159" s="24"/>
      <c r="E159" s="4"/>
      <c r="F159" s="9"/>
      <c r="G159" s="1"/>
      <c r="H159" s="2"/>
      <c r="I159" s="3"/>
    </row>
    <row r="160" spans="1:9" ht="15.75" customHeight="1" thickBot="1" x14ac:dyDescent="0.3">
      <c r="A160" s="22"/>
      <c r="B160" s="23"/>
      <c r="C160" s="23"/>
      <c r="E160" s="5"/>
      <c r="F160" s="10"/>
      <c r="G160" s="6"/>
      <c r="H160" s="7"/>
      <c r="I160" s="8"/>
    </row>
    <row r="161" spans="1:9" ht="15.75" customHeight="1" thickBot="1" x14ac:dyDescent="0.3">
      <c r="A161" s="21"/>
      <c r="B161" s="24"/>
      <c r="C161" s="24"/>
      <c r="E161" s="4"/>
      <c r="F161" s="9"/>
      <c r="G161" s="1"/>
      <c r="H161" s="2"/>
      <c r="I161" s="3"/>
    </row>
    <row r="162" spans="1:9" ht="15.75" customHeight="1" thickBot="1" x14ac:dyDescent="0.3">
      <c r="A162" s="22"/>
      <c r="B162" s="23"/>
      <c r="C162" s="23"/>
      <c r="E162" s="5"/>
      <c r="F162" s="10"/>
      <c r="G162" s="6"/>
      <c r="H162" s="7"/>
      <c r="I162" s="8"/>
    </row>
    <row r="163" spans="1:9" ht="15.75" customHeight="1" thickBot="1" x14ac:dyDescent="0.3">
      <c r="A163" s="21"/>
      <c r="B163" s="24"/>
      <c r="C163" s="24"/>
      <c r="E163" s="4"/>
      <c r="F163" s="9"/>
      <c r="G163" s="1"/>
      <c r="H163" s="2"/>
      <c r="I163" s="3"/>
    </row>
    <row r="164" spans="1:9" ht="15.75" customHeight="1" thickBot="1" x14ac:dyDescent="0.3">
      <c r="A164" s="22"/>
      <c r="B164" s="23"/>
      <c r="C164" s="23"/>
      <c r="E164" s="5"/>
      <c r="F164" s="10"/>
      <c r="G164" s="6"/>
      <c r="H164" s="7"/>
      <c r="I164" s="8"/>
    </row>
    <row r="165" spans="1:9" ht="15.75" customHeight="1" thickBot="1" x14ac:dyDescent="0.3">
      <c r="A165" s="21"/>
      <c r="B165" s="24"/>
      <c r="C165" s="24"/>
      <c r="E165" s="4"/>
      <c r="F165" s="9"/>
      <c r="G165" s="1"/>
      <c r="H165" s="2"/>
      <c r="I165" s="3"/>
    </row>
    <row r="166" spans="1:9" ht="15.75" customHeight="1" thickBot="1" x14ac:dyDescent="0.3">
      <c r="A166" s="22"/>
      <c r="B166" s="23"/>
      <c r="C166" s="23"/>
      <c r="E166" s="5"/>
      <c r="F166" s="10"/>
      <c r="G166" s="6"/>
      <c r="H166" s="7"/>
      <c r="I166" s="8"/>
    </row>
    <row r="167" spans="1:9" ht="15.75" customHeight="1" thickBot="1" x14ac:dyDescent="0.3">
      <c r="A167" s="21"/>
      <c r="B167" s="24"/>
      <c r="C167" s="24"/>
      <c r="E167" s="4"/>
      <c r="F167" s="9"/>
      <c r="G167" s="1"/>
      <c r="H167" s="2"/>
      <c r="I167" s="3"/>
    </row>
    <row r="168" spans="1:9" ht="15.75" customHeight="1" thickBot="1" x14ac:dyDescent="0.3">
      <c r="A168" s="22"/>
      <c r="B168" s="23"/>
      <c r="C168" s="23"/>
      <c r="E168" s="5"/>
      <c r="F168" s="10"/>
      <c r="G168" s="6"/>
      <c r="H168" s="7"/>
      <c r="I168" s="8"/>
    </row>
    <row r="169" spans="1:9" ht="15.75" customHeight="1" thickBot="1" x14ac:dyDescent="0.3">
      <c r="A169" s="21"/>
      <c r="B169" s="24"/>
      <c r="C169" s="24"/>
      <c r="E169" s="4"/>
      <c r="F169" s="9"/>
      <c r="G169" s="1"/>
      <c r="H169" s="2"/>
      <c r="I169" s="3"/>
    </row>
    <row r="170" spans="1:9" ht="15.75" customHeight="1" thickBot="1" x14ac:dyDescent="0.3">
      <c r="A170" s="22"/>
      <c r="B170" s="23"/>
      <c r="C170" s="23"/>
      <c r="E170" s="5"/>
      <c r="F170" s="10"/>
      <c r="G170" s="6"/>
      <c r="H170" s="7"/>
      <c r="I170" s="8"/>
    </row>
    <row r="171" spans="1:9" ht="15.75" customHeight="1" thickBot="1" x14ac:dyDescent="0.3">
      <c r="A171" s="21"/>
      <c r="B171" s="24"/>
      <c r="C171" s="24"/>
      <c r="E171" s="4"/>
      <c r="F171" s="9"/>
      <c r="G171" s="1"/>
      <c r="H171" s="2"/>
      <c r="I171" s="3"/>
    </row>
    <row r="172" spans="1:9" ht="15.75" customHeight="1" thickBot="1" x14ac:dyDescent="0.3">
      <c r="A172" s="22"/>
      <c r="B172" s="23"/>
      <c r="C172" s="23"/>
      <c r="E172" s="5"/>
      <c r="F172" s="10"/>
      <c r="G172" s="6"/>
      <c r="H172" s="7"/>
      <c r="I172" s="8"/>
    </row>
    <row r="173" spans="1:9" ht="15.75" customHeight="1" thickBot="1" x14ac:dyDescent="0.3">
      <c r="A173" s="21"/>
      <c r="B173" s="24"/>
      <c r="C173" s="24"/>
      <c r="E173" s="4"/>
      <c r="F173" s="9"/>
      <c r="G173" s="1"/>
      <c r="H173" s="2"/>
      <c r="I173" s="3"/>
    </row>
    <row r="174" spans="1:9" ht="15.75" customHeight="1" thickBot="1" x14ac:dyDescent="0.3">
      <c r="A174" s="22"/>
      <c r="B174" s="23"/>
      <c r="C174" s="23"/>
      <c r="E174" s="5"/>
      <c r="F174" s="10"/>
      <c r="G174" s="6"/>
      <c r="H174" s="7"/>
      <c r="I174" s="8"/>
    </row>
    <row r="175" spans="1:9" ht="15.75" customHeight="1" thickBot="1" x14ac:dyDescent="0.3">
      <c r="A175" s="21"/>
      <c r="B175" s="24"/>
      <c r="C175" s="24"/>
      <c r="E175" s="4"/>
      <c r="F175" s="9"/>
      <c r="G175" s="1"/>
      <c r="H175" s="2"/>
      <c r="I175" s="3"/>
    </row>
    <row r="176" spans="1:9" ht="15.75" customHeight="1" thickBot="1" x14ac:dyDescent="0.3">
      <c r="A176" s="22"/>
      <c r="B176" s="23"/>
      <c r="C176" s="23"/>
      <c r="E176" s="5"/>
      <c r="F176" s="10"/>
      <c r="G176" s="6"/>
      <c r="H176" s="7"/>
      <c r="I176" s="8"/>
    </row>
    <row r="177" spans="1:9" ht="15.75" customHeight="1" thickBot="1" x14ac:dyDescent="0.3">
      <c r="A177" s="21"/>
      <c r="B177" s="24"/>
      <c r="C177" s="24"/>
      <c r="E177" s="4"/>
      <c r="F177" s="9"/>
      <c r="G177" s="1"/>
      <c r="H177" s="2"/>
      <c r="I177" s="3"/>
    </row>
    <row r="178" spans="1:9" ht="15.75" customHeight="1" thickBot="1" x14ac:dyDescent="0.3">
      <c r="A178" s="22"/>
      <c r="B178" s="23"/>
      <c r="C178" s="23"/>
      <c r="E178" s="5"/>
      <c r="F178" s="10"/>
      <c r="G178" s="6"/>
      <c r="H178" s="7"/>
      <c r="I178" s="8"/>
    </row>
    <row r="179" spans="1:9" ht="15.75" customHeight="1" thickBot="1" x14ac:dyDescent="0.3">
      <c r="A179" s="21"/>
      <c r="B179" s="24"/>
      <c r="C179" s="24"/>
      <c r="E179" s="4"/>
      <c r="F179" s="9"/>
      <c r="G179" s="1"/>
      <c r="H179" s="2"/>
      <c r="I179" s="3"/>
    </row>
    <row r="180" spans="1:9" ht="15.75" customHeight="1" thickBot="1" x14ac:dyDescent="0.3">
      <c r="A180" s="22"/>
      <c r="B180" s="23"/>
      <c r="C180" s="23"/>
      <c r="E180" s="5"/>
      <c r="F180" s="10"/>
      <c r="G180" s="6"/>
      <c r="H180" s="7"/>
      <c r="I180" s="8"/>
    </row>
    <row r="181" spans="1:9" ht="15.75" customHeight="1" thickBot="1" x14ac:dyDescent="0.3">
      <c r="A181" s="21"/>
      <c r="B181" s="24"/>
      <c r="C181" s="24"/>
      <c r="E181" s="4"/>
      <c r="F181" s="9"/>
      <c r="G181" s="1"/>
      <c r="H181" s="2"/>
      <c r="I181" s="3"/>
    </row>
    <row r="182" spans="1:9" ht="15.75" customHeight="1" thickBot="1" x14ac:dyDescent="0.3">
      <c r="A182" s="22"/>
      <c r="B182" s="23"/>
      <c r="C182" s="23"/>
      <c r="E182" s="5"/>
      <c r="F182" s="10"/>
      <c r="G182" s="6"/>
      <c r="H182" s="7"/>
      <c r="I182" s="8"/>
    </row>
    <row r="183" spans="1:9" ht="15.75" customHeight="1" thickBot="1" x14ac:dyDescent="0.3">
      <c r="A183" s="21"/>
      <c r="B183" s="24"/>
      <c r="C183" s="24"/>
      <c r="E183" s="4"/>
      <c r="F183" s="9"/>
      <c r="G183" s="1"/>
      <c r="H183" s="2"/>
      <c r="I183" s="3"/>
    </row>
    <row r="184" spans="1:9" ht="15.75" customHeight="1" thickBot="1" x14ac:dyDescent="0.3">
      <c r="A184" s="22"/>
      <c r="B184" s="23"/>
      <c r="C184" s="23"/>
      <c r="E184" s="5"/>
      <c r="F184" s="10"/>
      <c r="G184" s="6"/>
      <c r="H184" s="7"/>
      <c r="I184" s="8"/>
    </row>
    <row r="185" spans="1:9" ht="15.75" customHeight="1" thickBot="1" x14ac:dyDescent="0.3">
      <c r="A185" s="21"/>
      <c r="B185" s="24"/>
      <c r="C185" s="24"/>
      <c r="E185" s="4"/>
      <c r="F185" s="9"/>
      <c r="G185" s="1"/>
      <c r="H185" s="2"/>
      <c r="I185" s="3"/>
    </row>
    <row r="186" spans="1:9" ht="15.75" customHeight="1" thickBot="1" x14ac:dyDescent="0.3">
      <c r="A186" s="22"/>
      <c r="B186" s="23"/>
      <c r="C186" s="23"/>
      <c r="E186" s="5"/>
      <c r="F186" s="10"/>
      <c r="G186" s="6"/>
      <c r="H186" s="7"/>
      <c r="I186" s="8"/>
    </row>
    <row r="187" spans="1:9" ht="15.75" customHeight="1" thickBot="1" x14ac:dyDescent="0.3">
      <c r="A187" s="21"/>
      <c r="B187" s="24"/>
      <c r="C187" s="24"/>
      <c r="E187" s="4"/>
      <c r="F187" s="9"/>
      <c r="G187" s="1"/>
      <c r="H187" s="2"/>
      <c r="I187" s="3"/>
    </row>
    <row r="188" spans="1:9" ht="15.75" customHeight="1" thickBot="1" x14ac:dyDescent="0.3">
      <c r="A188" s="22"/>
      <c r="B188" s="23"/>
      <c r="C188" s="23"/>
      <c r="E188" s="5"/>
      <c r="F188" s="10"/>
      <c r="G188" s="6"/>
      <c r="H188" s="7"/>
      <c r="I188" s="8"/>
    </row>
    <row r="189" spans="1:9" ht="15.75" customHeight="1" thickBot="1" x14ac:dyDescent="0.3">
      <c r="A189" s="21"/>
      <c r="B189" s="24"/>
      <c r="C189" s="24"/>
      <c r="E189" s="4"/>
      <c r="F189" s="9"/>
      <c r="G189" s="1"/>
      <c r="H189" s="2"/>
      <c r="I189" s="3"/>
    </row>
    <row r="190" spans="1:9" ht="15.75" customHeight="1" thickBot="1" x14ac:dyDescent="0.3">
      <c r="A190" s="22"/>
      <c r="B190" s="23"/>
      <c r="C190" s="23"/>
      <c r="E190" s="5"/>
      <c r="F190" s="10"/>
      <c r="G190" s="6"/>
      <c r="H190" s="7"/>
      <c r="I190" s="8"/>
    </row>
    <row r="191" spans="1:9" ht="15.75" customHeight="1" thickBot="1" x14ac:dyDescent="0.3">
      <c r="A191" s="21"/>
      <c r="B191" s="26"/>
      <c r="C191" s="26"/>
      <c r="E191" s="4"/>
      <c r="F191" s="9"/>
      <c r="G191" s="1"/>
      <c r="H191" s="2"/>
      <c r="I191" s="3"/>
    </row>
  </sheetData>
  <sheetProtection selectLockedCells="1"/>
  <mergeCells count="2">
    <mergeCell ref="A2:K2"/>
    <mergeCell ref="E4:G4"/>
  </mergeCells>
  <printOptions horizontalCentered="1"/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MUNICIPIOS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Díaz Ojeda</dc:creator>
  <cp:lastModifiedBy>Jose Antonio Díaz Ojeda</cp:lastModifiedBy>
  <dcterms:created xsi:type="dcterms:W3CDTF">2023-12-18T09:45:02Z</dcterms:created>
  <dcterms:modified xsi:type="dcterms:W3CDTF">2025-08-28T13:56:30Z</dcterms:modified>
</cp:coreProperties>
</file>